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60" windowHeight="4950" activeTab="0"/>
  </bookViews>
  <sheets>
    <sheet name="CHEQA update" sheetId="1" r:id="rId1"/>
  </sheets>
  <definedNames>
    <definedName name="_xlnm.Print_Titles" localSheetId="0">'CHEQA update'!$2:$3</definedName>
  </definedNames>
  <calcPr fullCalcOnLoad="1"/>
</workbook>
</file>

<file path=xl/sharedStrings.xml><?xml version="1.0" encoding="utf-8"?>
<sst xmlns="http://schemas.openxmlformats.org/spreadsheetml/2006/main" count="429" uniqueCount="231">
  <si>
    <t>รวม</t>
  </si>
  <si>
    <t>องค์ประกอบที่ 1</t>
  </si>
  <si>
    <t>จำนวนผู้สำเร็จการศึกษาศึกษาระดับปริญญาตรีที่ได้รับการประเมินคุณลักษณะตามอัตลักษณ์</t>
  </si>
  <si>
    <t>จำนวนผู้สำเร็จการศึกษาศึกษาระดับปริญญาโทที่ได้รับการประเมินคุณลักษณะตามอัตลักษณ์</t>
  </si>
  <si>
    <t>จำนวนผู้สำเร็จการศึกษาระดับปริญญาเอกที่ได้รับการประเมินคุณลักษณะตามอัตลักษณ์</t>
  </si>
  <si>
    <t>จำนวนบทความวิจัยฯ ที่มีการตีพิมพ์เผยแพร่ในลักษณะใดลักษณะหนึ่ง</t>
  </si>
  <si>
    <t>9</t>
  </si>
  <si>
    <t>จำนวนนักศึกษาที่สำเร็จการศึกษาภายในเวลาที่กำหนดในหลักสูตร</t>
  </si>
  <si>
    <t>10</t>
  </si>
  <si>
    <t>จำนวนนักศึกษารับเข้าทั้งหมด (รหัสเดียวกัน)</t>
  </si>
  <si>
    <t>11</t>
  </si>
  <si>
    <t>จำนวนผู้สำเร็จการศึกษาที่สอบผ่านใบอนุญาตประกอบวิชาชีพภายใน 1 ปี</t>
  </si>
  <si>
    <t>12</t>
  </si>
  <si>
    <t>จำนวนผู้สำเร็จการศึกษาทั้งหมดในปีการศึกษาเดียวกัน</t>
  </si>
  <si>
    <t>องค์ประกอบที่ 2</t>
  </si>
  <si>
    <t>จำนวนหลักสูตรที่เปิดสอนทั้งหมด</t>
  </si>
  <si>
    <t>- -ระดับอนุปริญญา</t>
  </si>
  <si>
    <t>- -ระดับปริญญาตรี</t>
  </si>
  <si>
    <t>- -ระดับ ป.บัณฑิต</t>
  </si>
  <si>
    <t>- -ระดับปริญญาโทที่มีเฉพาะแผน ก</t>
  </si>
  <si>
    <t>- -ระดับปริญญาโทที่มีเฉพาะแผน ข</t>
  </si>
  <si>
    <t>- -ระดับปริญญาโท ที่มีทั้งแผน ก และ แผน ข อยู่ในเอกสารหลักสูตรฉบับเดียวกัน</t>
  </si>
  <si>
    <t>ระดับปริญญาโท แผน ก ที่มีนักศึกษาลงทะเบียนเรียนในแผน ก</t>
  </si>
  <si>
    <t>- -ระดับ ป.บัณฑิตขั้นสูง</t>
  </si>
  <si>
    <t>- -ระดับปริญญาเอก</t>
  </si>
  <si>
    <t>จำนวนหลักสูตรวิชาชีพที่เปิดสอนทั้งหมด</t>
  </si>
  <si>
    <t>- -ระดับปริญญาโท</t>
  </si>
  <si>
    <t>จำนวนหลักสูตรวิชาชีพที่เปิดสอนและได้รับการรับรองหลักสูตรจากองค์กรวิชาชีพทั้งหมด</t>
  </si>
  <si>
    <t>จำนวนศูนย์จัดการศึกษานอกสถานที่ตั้งทั้งหมด</t>
  </si>
  <si>
    <t>จำนวนหลักสูตรที่เปิดสอนโดยศูนย์การจัดการศึกษานอกสถานที่ตั้งทั้งหมด</t>
  </si>
  <si>
    <t>จำนวนหลักสูตรที่เปิดสอนโดยศูนย์การจัดการศึกษานอกสถานที่ตั้งและผ่านการรับทราบจากสกอ.</t>
  </si>
  <si>
    <t>จำนวนหลักสูตรทั้งหมดที่ได้รับอนุมัติตามกรอบ TQF</t>
  </si>
  <si>
    <t>จำนวนหลักสูตรทั้งหมดที่ได้รับอนุมัติตามกรอบ TQF และมีการประเมินผลตามตัวบ่งชี้ผลการดำเนินงานฯ ครบถ้วน</t>
  </si>
  <si>
    <t>- -ระดับปริญญาเอก </t>
  </si>
  <si>
    <t>จำนวนนักศึกษาปัจจุบันทั้งหมดทุกระดับการศึกษา</t>
  </si>
  <si>
    <t>- -จำนวนนักศึกษาปัจจุบันทั้งหมด - ระดับอนุปริญญา</t>
  </si>
  <si>
    <t>- -จำนวนนักศึกษาปัจจุบันทั้งหมด - ระดับปริญญาตรี</t>
  </si>
  <si>
    <t>- -จำนวนนักศึกษาปัจจุบันทั้งหมด - ระดับ ป.บัณฑิต</t>
  </si>
  <si>
    <t>- -จำนวนนักศึกษาปัจจุบันทั้งหมด - ระดับปริญญาโท</t>
  </si>
  <si>
    <t>- -จำนวนนักศึกษาปัจจุบันทั้งหมด - ระดับปริญญาโท  (แผน ก)</t>
  </si>
  <si>
    <t>- -จำนวนนักศึกษาปัจจุบันทั้งหมด - ระดับปริญญาโท(แผน ข)</t>
  </si>
  <si>
    <t>- -จำนวนนักศึกษาปัจจุบันทั้งหมด - ระดับ ป.บัณฑิตขั้นสูง</t>
  </si>
  <si>
    <t>- -จำนวนนักศึกษาปัจจุบันทั้งหมด - ระดับปริญญาเอก </t>
  </si>
  <si>
    <t>จำนวนอาจารย์ประจำทั้งหมด รวมทั้งที่ปฏิบัติงานจริงและลาศึกษาต่อ</t>
  </si>
  <si>
    <t>- -จำนวนอาจารย์ประจำที่ปฏิบัติงานจริง</t>
  </si>
  <si>
    <t>- -จำนวนอาจารย์ประจำที่ลาศึกษาต่อ </t>
  </si>
  <si>
    <t>จำนวนอาจารย์ประจำทั้งหมดที่ดำรงตำแหน่งอาจารย์</t>
  </si>
  <si>
    <t>- -จำนวนอาจารย์ประจำ (ที่ไม่มีตำแหน่งทางวิชาการ) ที่มีวุฒิปริญญาตรี</t>
  </si>
  <si>
    <t>- -จำนวนอาจารย์ประจำ (ที่ไม่มีตำแหน่งทางวิชาการ) ที่มีวุฒิปริญญาโท</t>
  </si>
  <si>
    <t>- -จำนวนอาจารย์ประจำ (ที่ไม่มีตำแหน่งทางวิชาการ) ที่มีวุฒิปริญญาเอก</t>
  </si>
  <si>
    <t>จำนวนอาจารย์ประจำทั้งหมดที่ดำรงตำแหน่งผู้ช่วยศาสตราจารย์</t>
  </si>
  <si>
    <t>- -จำนวนอาจารย์ประจำตำแหน่งผู้ช่วยศาสตราจารย์ ที่มีวุฒิปริญญาตรี</t>
  </si>
  <si>
    <t>- -จำนวนอาจารย์ประจำตำแหน่งผู้ช่วยศาสตราจารย์ ที่มีวุฒิปริญญาโท</t>
  </si>
  <si>
    <t>- -จำนวนอาจารย์ประจำตำแหน่งผู้ช่วยศาสตราจารย์ ที่มีวุฒิปริญญาเอก</t>
  </si>
  <si>
    <t>จำนวนอาจารย์ประจำทั้งหมดที่ดำรงตำแหน่งรองศาสตราจารย์</t>
  </si>
  <si>
    <t>- -จำนวนอาจารย์ประจำตำแหน่งรองศาสตราจารย์ ที่มีวุฒิปริญญาตรี</t>
  </si>
  <si>
    <t>- -จำนวนอาจารย์ประจำตำแหน่งรองศาสตราจารย์ ที่มีวุฒิปริญญาโท</t>
  </si>
  <si>
    <t>- -จำนวนอาจารย์ประจำตำแหน่งรองศาสตราจารย์ ที่มีวุฒิปริญญาเอก</t>
  </si>
  <si>
    <t>จำนวนอาจารย์ประจำทั้งหมดที่ดำรงตำแหน่งศาสตราจารย์</t>
  </si>
  <si>
    <t>- -จำนวนอาจารย์ประจำตำแหน่งศาสตราจารย์ ที่มีวุฒิปริญญาตรี</t>
  </si>
  <si>
    <t>- -จำนวนอาจารย์ประจำตำแหน่งศาสตราจารย์ ที่มีวุฒิปริญญาโท</t>
  </si>
  <si>
    <t>- -จำนวนอาจารย์ประจำตำแหน่งศาสตราจารย์ ที่มีวุฒิปริญญาเอก</t>
  </si>
  <si>
    <t>จำนวนนักศึกษาเต็มเวลาเทียบเท่า (FTES) รวมทุกหลักสูตร</t>
  </si>
  <si>
    <t>จำนวนเครื่องคอมพิวเตอร์ที่จัดบริการให้นักศึกษา</t>
  </si>
  <si>
    <t>จำนวน Notebook และ Mobile Device ต่างๆ ของนักศึกษาที่มีการลงทะเบียนการใช้ Wi-Fi กับสถาบัน</t>
  </si>
  <si>
    <t>ผลการประเมินคุณภาพในการให้บริการสาธารณูปโภคและรักษาความปลอดภัยของอาคารตลอดจนบริเวณโดยรอบ อาทิ ประปา ไฟฟ้า ระบบกำจัดของเสีย การจัดการขยะ รวมทั้งมีระบบและอุปกรณ์ป้องกันอัคคีภัยในบริเวณอาคารต่างๆ โดยเป็นไปตามกฎหมายที่เกี่ยวข้อง</t>
  </si>
  <si>
    <t>ผลการประเมินความพึงพอใจของผู้เรียนในเรื่องคุณภาพการสอน และสิ่งสนับสนุนการเรียนรู้ (เทียบจากค่า 5 ระดับ) เฉลี่ยทุกหลักสูตร</t>
  </si>
  <si>
    <t>ระดับปริญญาเอก ที่มีนักศึกษาลงทะเบียนเรียน</t>
  </si>
  <si>
    <t>ร้อยละของอาจารย์ประจำที่ดำรงตำแหน่งทางวิชาการของปีที่ผ่านมา</t>
  </si>
  <si>
    <t>ร้อยละของอาจารย์ประจำที่มีคุณวุฒิปริญญาเอกปีการศึกษาที่ผ่านมา (กรณีที่เลือกใช้เกณฑ์ประเมินเป็นค่าการเพิ่มขึ้นของร้อยละฯ)</t>
  </si>
  <si>
    <t>จำนวนอาจารย์ประจำทั้งหมดที่ปฏิบัติงานจริงและลาศึกษาต่อ แยกตามวุฒิปริญญาหรือเทียบเท่า</t>
  </si>
  <si>
    <t>- -จำนวนอาจารย์ประจำทั้งหมดที่ปฏิบัติงานจริงและลาศึกษาต่อ วุฒิปริญญาตรีหรือเทียบเท่า </t>
  </si>
  <si>
    <t>- -จำนวนอาจารย์ประจำทั้งหมดที่ปฏิบัติงานจริงและลาศึกษาต่อ วุฒิปริญญาโทหรือเทียบเท่า  </t>
  </si>
  <si>
    <t>- -จำนวนอาจารย์ประจำทั้งหมดที่ปฏิบัติงานจริงและลาศึกษาต่อ วุฒิปริญญาเอกหรือเทียบเท่า  </t>
  </si>
  <si>
    <t>จำนวนผู้สำเร็จการศึกษาระดับปริญญาตรีทั้งหมด</t>
  </si>
  <si>
    <t>จำนวนผู้สำเร็จการศึกษาระดับปริญญาตรีที่ตอบแบบสำรวจเรื่องการมีงานทำ</t>
  </si>
  <si>
    <t>จำนวนผู้สำเร็จการศึกษาระดับปริญญาตรีที่ได้งานทำหลังสำเร็จการศึกษา</t>
  </si>
  <si>
    <t>จำนวนผู้สำเร็จการศึกษาระดับปริญญาตรีที่ประกอบอาชีพอิสระ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</si>
  <si>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</si>
  <si>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จำนวนผู้สำเร็จการศึกษาระดับปริญญาตรีที่ศึกษาต่อระดับบัณฑิตศึกษา</t>
  </si>
  <si>
    <t>เงินเดือนหรือรายได้ต่อเดือน ของผู้สำเร็จการศึกษาระดับปริญญาตรีที่ได้งานทำหรือประกอบอาชีพอิสระ (ค่าเฉลี่ย)</t>
  </si>
  <si>
    <t>จำนวนผู้สำเร็จการศึกษาระดับปริญญาโททั้งหมด</t>
  </si>
  <si>
    <t>จำนวนผู้สำเร็จการศึกษาระดับปริญญาเอกทั้งหมด</t>
  </si>
  <si>
    <t>จำนวนผู้สำเร็จการศึกษาศึกษาระดับปริญญาตรีที่ได้รับการประเมินคุณภาพตามกรอบมาตรฐานคุณวุฒิระดับอุดมศึกษาแห่งชาติ</t>
  </si>
  <si>
    <t>ผลการประเมินโดย Exit Exam ในกลุ่มสาขาวิชาที่จบการศึกษาระดับปริญญาตรีตามกรอบ TQF เฉลี่ย (คะแนนเต็ม ๕)</t>
  </si>
  <si>
    <t>ผลการประเมินจากความพึงพอใจของนายจ้างที่มีต่อผู้สำเร็จการศึกษาระดับปริญญาตรีตามกรอบ TQF เฉลี่ย (คะแนนเต็ม ๕)</t>
  </si>
  <si>
    <t>จำนวนผู้สำเร็จการศึกษาศึกษาระดับปริญญาโทที่ได้รับการประเมินคุณภาพตามกรอบมาตรฐานคุณวุฒิระดับอุดมศึกษาแห่งชาติ</t>
  </si>
  <si>
    <t>ผลการประเมินโดย Exit Exam ในกลุ่มสาขาวิชาที่จบการศึกษาระดับปริญญาโทตามกรอบ TQF เฉลี่ย (คะแนนเต็ม ๕)</t>
  </si>
  <si>
    <t>ผลการประเมินจากความพึงพอใจของนายจ้างที่มีต่อผู้สำเร็จการศึกษาระดับปริญญาโทตามกรอบ TQF เฉลี่ย (คะแนนเต็ม ๕)</t>
  </si>
  <si>
    <t>จำนวนผู้สำเร็จการศึกษาระดับปริญญาเอกที่ได้รับการประเมินคุณภาพตามกรอบมาตรฐานคุณวุฒิระดับอุดมศึกษาแห่งชาติ</t>
  </si>
  <si>
    <t>ผลการประเมินโดย Exit Exam ในกลุ่มสาขาวิชาที่จบการศึกษาระดับปริญญาเอกตามกรอบ TQF เฉลี่ย (คะแนนเต็ม ๕)</t>
  </si>
  <si>
    <t>ผลการประเมินจากความพึงพอใจของนายจ้างที่มีต่อผู้สำเร็จการศึกษาระดับปริญญาเอกตามกรอบ TQF เฉลี่ย (คะแนนเต็ม ๕)</t>
  </si>
  <si>
    <t>จำนวนรวมของบทความวิจัยของวิทยานิพนธ์หรือการค้นคว้าอิสระ (สารนิพนธ์) ที่ตีพิมพ์ (ปริญญาโท)</t>
  </si>
  <si>
    <t>- -จำนวนบทความวิจัยฯ ที่ตีพิมพ์ในรายงานสืบเนื่องจากการประชุมวิชาการระดับชาติ (Proceeding) ที่ได้รับการยอมรับในสาขา </t>
  </si>
  <si>
    <t>- -จำนวนบทความวิจัยฯ ที่ตีพิมพ์ในรายงานสืบเนื่องจากการประชุมวิชาการระดับนานาชาติ หรือจำนวนการตีพิมพ์ในวารสารวิชาการระดับชาติที่ปรากฎในฐานข้อมูล TCI หรือมีการตีพิมพ์ในวารสารวิชาการระดับชาติที่ได้รับการยอมรับในสาขา</t>
  </si>
  <si>
    <t>- -จำนวนบทความวิจัยฯ ที่ตีพิมพ์ในวารสารวิชาการระดับชาติที่มีชื่อปรากฎในประกาศของ สมศ.</t>
  </si>
  <si>
    <t>- -จำนวนบทความวิจัยฯ ที่ตีพิมพ์ในวารสารวิชาการระดับนานาชาติที่มีชื่อปรากฎในประกาศของ สมศ.</t>
  </si>
  <si>
    <t>- -จำนวนบทความวิจัยฯ ที่ตีพิมพ์ในวารสารวิชาการระดับนานาชาติที่ได้รับการยอมรับในสาขาหรือในระดับสากล เช่น ISI หรือ Scopus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</si>
  <si>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4 (Q4) ในปีล่าสุด ใน subject category ที่ตีพิมพ์ หรือมีการตีพิมพ์ในวารสารวิชาการระดับนานาชาติที่ปรากฏในฐานข้อมูลสากล ISI และฐานข้อมูล Scopus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</si>
  <si>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3 (Q3) ในปีล่าสุด ใน subject category ที่ตีพิมพ์ หรือมีการตีพิมพ์ในวารสารวิชาการระดับนานาชาติที่ปรากฏในฐานข้อมูลสากล ISI และฐานข้อมูล Scopus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</si>
  <si>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2 (Q2) ในปีล่าสุด ใน subject category ที่ตีพิมพ์ หรือมีการตีพิมพ์ในวารสารวิชาการระดับนานาชาติที่ปรากฏในฐานข้อมูลสากล ISI และฐานข้อมูล Scopus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</si>
  <si>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1 (Q1) ในปีล่าสุด ใน subject category ที่ตีพิมพ์ หรือมีการตีพิมพ์ในวารสารวิชาการระดับนานาชาติที่ปรากฏในฐานข้อมูลสากล ISI และฐานข้อมูล Scopus</t>
  </si>
  <si>
    <t>จำนวนรวมของผลงานสร้างสรรค์จากศิลปนิพนธ์ที่เผยแพร่ (ปริญญาโท)</t>
  </si>
  <si>
    <t>- -จำนวนผลงานสร้างสรรค์จากศิลปนิพนธ์ที่ได้รับการเผยแพร่ระดับสถาบันหรือจังหวัด</t>
  </si>
  <si>
    <t>- -จำนวนผลงานสร้างสรรค์จากศิลปนิพนธ์ที่ได้รับการเผยแพร่ในระดับชาติ</t>
  </si>
  <si>
    <t>- -จำนวนผลงานสร้างสรรค์จากศิลปนิพนธ์ที่ได้รับการเผยแพร่ในระดับความร่วมมือระหว่างประเทศ</t>
  </si>
  <si>
    <t>- -จำนวนผลงานสร้างสรรค์จากศิลปนิพนธ์ที่ได้รับการเผยแพร่ในระดับภูมิภาคอาเซียน</t>
  </si>
  <si>
    <t>- -จำนวนผลงานสร้างสรรค์จากศิลปนิพนธ์ที่ได้รับการเผยแพร่ในระดับนานาชาติ </t>
  </si>
  <si>
    <t>จำนวนรวมของบทความวิจัยของวิทยานิพนธ์ที่ตีพิมพ์ (ปริญญาเอก)</t>
  </si>
  <si>
    <t>177</t>
  </si>
  <si>
    <t>- -จำนวนบทความวิจัยฯ ที่ตีพิมพ์ในรายงานสืบเนื่องจากการประชุมวิชาการระดับชาติ </t>
  </si>
  <si>
    <t>- -จำนวนบทความวิจัยฯ ที่ตีพิมพ์ในรายงานสืบเนื่องจากการประชุมวิชาการระดับนานาชาติ หรือจำนวนการตีพิมพ์ในวารสารวิชาการระดับชาติที่ปรากฎในฐานข้อมูล TCI</t>
  </si>
  <si>
    <t>- -จำนวนบทความวิจัยฯ ที่ตีพิมพ์ในวารสารวิชาการระดับนานาชาติที่มีชื่อปรากฎอยู่ในประกาศของ สมศ.</t>
  </si>
  <si>
    <t>- -จำนวนบทความวิจัยฯ ที่ตีพิมพ์ในวารสารวิชาการระดับนานาชาติที่มีชื่อปรากฏอยู่ในฐานข้อมูลสากล ISI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</si>
  <si>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4 (Q4) ในปีล่าสุด ใน subject category ที่ตีพิมพ์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</si>
  <si>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3 (Q3) ในปีล่าสุด ใน subject category ที่ตีพิมพ์ </t>
  </si>
  <si>
    <t>- -จำนวนบทความวิจัยฯ ที่ตีพิมพ์ในวารสารวิชาการที่มีชื่อปรากฎในฐานข้อมูลการจัดอันดับวารสาร SJR (SCImago Journal Rank :www.scimagojr.com) โดยวารสารนั้นถูกจัดอยู่ในควอไทล์ที่ 2 (Q2) ในปีล่าสุด ใน subject category ที่ตีพิมพ์</t>
  </si>
  <si>
    <t>จำนวนรวมของผลงานสร้างสรรค์จากศิลปนิพนธ์ที่เผยแพร่ (ปริญญาเอก)</t>
  </si>
  <si>
    <t>187</t>
  </si>
  <si>
    <t>- -จำนวนผลงานสร้างสรรค์จากศิลปนิพนธ์ที่ได้รับการเผยแพร่ในระดับนานาชาติ</t>
  </si>
  <si>
    <t>ผลการประเมินจากความพึงพอใจของนายจ้างที่มีต่อผู้สำเร็จการศึกษาระดับปริญญาตรี โท เอก ตามกรอบ TQF เฉลี่ย (คะแนนเต็ม ๕)</t>
  </si>
  <si>
    <t>จำนวนผู้สำเร็จการศึกษาระดับปริญญาตรีทั้งหมด (ปีการศึกษาที่จัดเก็บข้อมูล)</t>
  </si>
  <si>
    <t>จำนวนผู้สำเร็จการศึกษาระดับปริญญาโททั้งหมด (ปีการศึกษาที่จัดเก็บข้อมูล)</t>
  </si>
  <si>
    <t>จำนวนผู้สำเร็จการศึกษาระดับปริญญาเอกทั้งหมด (ปีการศึกษาที่จัดเก็บข้อมูล)</t>
  </si>
  <si>
    <t>องค์ประกอบที่ 4</t>
  </si>
  <si>
    <t>จำนวนนักวิจัยประจำทั้งหมด รวมทั้งที่ปฏิบัติงานจริงและลาศึกษาต่อ</t>
  </si>
  <si>
    <t>- -จำนวนนักวิจัยประจำที่ปฏิบัติงานจริง</t>
  </si>
  <si>
    <t>จำนวนอาจารย์ประจำและนักวิจัยประจำที่ได้รับการพัฒนาศักยภาพด้านงานวิจัยหรืองานสร้างสรรค์</t>
  </si>
  <si>
    <t>จำนวนอาจารย์ประจำและนักวิจัยประจำที่ได้รับความรู้ด้านจรรยาบรรณการวิจัย</t>
  </si>
  <si>
    <t>จำนวนเงินสนับสนุนงานวิจัยหรืองานสร้างสรรค์จากภายในสถาบัน</t>
  </si>
  <si>
    <t>- -กลุ่มสาขาวิชาวิทยาศาสตร์และเทคโนโลยี</t>
  </si>
  <si>
    <t>- -กลุ่มสาขาวิชาวิทยาศาสตร์สุขภาพ</t>
  </si>
  <si>
    <t>- -กลุ่มสาขาวิชามนุษยศาสตร์และสังคมศาสตร์</t>
  </si>
  <si>
    <t>จำนวนเงินสนับสนุนงานวิจัยหรืองานสร้างสรรค์จากภายนอกสถาบัน</t>
  </si>
  <si>
    <t>จำนวนอาจารย์ประจำทั้งหมด (ไม่นับผู้ลาศึกษาต่อ)</t>
  </si>
  <si>
    <t>จำนวนนักวิจัยประจำทั้งหมด (ไม่นับผู้ลาศึกษาต่อ)</t>
  </si>
  <si>
    <t>จำนวนผลงานวิจัยหรืองานสร้างสรรค์ที่มีการยื่นการจดทะเบียนสิทธิบัตรหรืออนุสิทธิบัตร</t>
  </si>
  <si>
    <t>- -จำนวนนักวิจัยประจำที่ลาศึกษาต่อ</t>
  </si>
  <si>
    <t>จำนวนอาจารย์ประจำที่ลาศึกษาต่อ</t>
  </si>
  <si>
    <t>- -กลุ่มสาขาวิชาวิทยาศาสตร์และเทคโนโลยี </t>
  </si>
  <si>
    <t>- -กลุ่มสาขาวิชาวิทยาศาสตร์สุขภาพ </t>
  </si>
  <si>
    <t>- -กลุ่มสาขาวิชามนุษยศาสตร์และสังคมศาสตร์ </t>
  </si>
  <si>
    <t>จำนวนนักวิจัยประจำที่ลาศึกษาต่อ</t>
  </si>
  <si>
    <t>- -กลุ่มสาขาวิชาวิทยาศาสตร์และเทคโนโลยี  </t>
  </si>
  <si>
    <t>- -กลุ่มสาขาวิชาวิทยาศาสตร์สุขภาพ  </t>
  </si>
  <si>
    <t>จำนวนบทความวิจัยฯ ที่ตีพิมพ์ในรายงานสืบเนื่องจากการประชุมวิชาการระดับนานาชาติ หรือจำนวนการตีพิมพ์ในวารสารวิชาการที่ปรากฎในฐานข้อมูล TCI</t>
  </si>
  <si>
    <t>จำนวนบทความวิจัยฯ ที่ตีพิมพ์ในวารสารวิชาการระดับชาติที่มีชื่อปรากฎในประกาศของ สมศ.</t>
  </si>
  <si>
    <t>จำนวนบทความวิจัยฯ ที่ตีพิมพ์ในวารสารวิชาการระดับนานาชาติที่มีชื่อปรากฎอยู่ในประกาศของ สมศ.</t>
  </si>
  <si>
    <t>จำนวนบทความวิจัยฯ ที่ตีพิมพ์ในวารสารวิชาการระดับนานาชาติที่มีชื่อปรากฏอยู่ในฐานข้อมูลสากล ISI</t>
  </si>
  <si>
    <t>จำนวนบทความวิจัยฯ ที่ตีพิมพ์ในวารสารวิชาการที่มีชื่อปรากฎในฐานข้อมูลการจัดอันดับวารสาร SJR (SCImago Journal Rank :www.scimagojr.com) โดยวารสารนั้นถูกจัดอยู่ในควอไทล์ที่ 4 (Q4) ในปีล่าสุด ใน subject category ที่ตีพิมพ์</t>
  </si>
  <si>
    <t>จำนวนบทความวิจัยฯ ที่ตีพิมพ์ในวารสารวิชาการที่มีชื่อปรากฎในฐานข้อมูลการจัดอันดับวารสาร SJR (SCImago Journal Rank :www.scimagojr.com) โดยวารสารนั้นถูกจัดอยู่ในควอไทล์ที่ 3 (Q3) ในปีล่าสุด ใน subject category ที่ตีพิมพ์</t>
  </si>
  <si>
    <t>จำนวนบทความวิจัยฯ ที่ตีพิมพ์ในวารสารวิชาการที่มีชื่อปรากฎในฐานข้อมูลการจัดอันดับวารสาร SJR (SCImago Journal Rank :www.scimagojr.com) โดยวารสารนั้นถูกจัดอยู่ในควอไทล์ที่ 2 (Q2) ในปีล่าสุด ใน subject category ที่ตีพิมพ์ หรือมีการตีพิมพ์ในวารสารวิชาการระดับนานาชาติที่ปรากฏในฐานข้อมูลสากล ISI และฐานข้อมูล Scopus</t>
  </si>
  <si>
    <t>จำนวนบทความวิจัยฯ ที่ตีพิมพ์ในวารสารวิชาการที่มีชื่อปรากฎในฐานข้อมูลการจัดอันดับวารสาร SJR (SCImago Journal Rank :www.scimagojr.com) โดยวารสารนั้นถูกจัดอยู่ในควอไทล์ที่ 1 (Q1) ในปีล่าสุด ใน subject category ที่ตีพิมพ์ หรือมีการตีพิมพ์ในวารสารวิชาการระดับนานาชาติที่ปรากฏในฐานข้อมูลสากล ISI และฐานข้อมูล Scopus</t>
  </si>
  <si>
    <t>จำนวนผลงานสร้างสรรค์ที่ได้รับการเผยแพร่ในระดับสถาบันหรือจังหวัด</t>
  </si>
  <si>
    <t>จำนวนผลงานสร้างสรรค์ที่ได้รับการเผยแพร่ในระดับชาติ</t>
  </si>
  <si>
    <t>จำนวนผลงานสร้างสรรค์ที่ได้รับการเผยแพร่ในระดับความร่วมมือระหว่างประเทศ</t>
  </si>
  <si>
    <t>จำนวนผลงานสร้างสรรค์ที่ได้รับการเผยแพร่ในระดับภูมิภาคอาเซียน</t>
  </si>
  <si>
    <t>จำนวนผลงานสร้างสรรค์ที่ได้รับการเผยแพร่ในระดับนานาชาติ</t>
  </si>
  <si>
    <t>จำนวนรวมของผลงานวิจัยที่นำไปใช้ประโยชน์</t>
  </si>
  <si>
    <t>จำนวนรวมของผลงานสร้างสรรค์ที่นำไปใช้ประโยชน์</t>
  </si>
  <si>
    <t>จำนวนรวมของผลงานวิชาการที่ได้รับการรับรองคุณภาพ</t>
  </si>
  <si>
    <t>- -บทความวิชาการที่ได้รับการตีพิมพ์ในวารสารระดับชาติ</t>
  </si>
  <si>
    <t>- -บทความวิชาการที่ได้รับการตีพิมพ์ในวารสารระดับนานาชาติ</t>
  </si>
  <si>
    <t>- -ตำราหรือหนังสือที่มีการตรวจอ่านโดยผู้ทรงคุณวุฒิ</t>
  </si>
  <si>
    <t>- -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 หรือตำราหรือหนังสือที่มีคุณภาพสูงมีผู้ทรงคุณวุฒิตรวจอ่านตามเกณฑ์ขอตำแหน่งทางวิชาการ</t>
  </si>
  <si>
    <t>จำนวนโครงการ/กิจกรรมบริการทางวิชาการทั้งหมด</t>
  </si>
  <si>
    <t>จำนวนโครงการ/กิจกรรมบริการทางวิชาการ ที่บูรณาการเฉพาะกับการเรียนการสอน</t>
  </si>
  <si>
    <t>จำนวนโครงการ/กิจกรรมบริการทางวิชาการ ที่บูรณาการเฉพาะกับการวิจัย</t>
  </si>
  <si>
    <t>จำนวนโครงการ/กิจกรรมบริการทางวิชาการ ที่บูรณาการกับทั้งการเรียนการสอนและการวิจัย</t>
  </si>
  <si>
    <t>องค์ประกอบที่ 6</t>
  </si>
  <si>
    <t>จำนวนโครงการหรือกิจกรรมที่ส่งเสริมสนับสนุนด้านศิลปะและวัฒนธรรม</t>
  </si>
  <si>
    <t>องค์ประกอบที่ 7</t>
  </si>
  <si>
    <t>คะแนนผลการประเมินผลการดำเนินงานของสภาสถาบัน (คะแนนเต็ม ๕)</t>
  </si>
  <si>
    <t>คะแนนการประเมินผลผู้บริหารโดยคณะกรรมการที่สภาสถาบันแต่งตั้ง (คะแนนเต็ม ๕)</t>
  </si>
  <si>
    <t>องค์ประกอบที่ 98</t>
  </si>
  <si>
    <t>จำนวนนักศึกษาที่เข้าสอบภาษาต่างประเทศทั้งหมด</t>
  </si>
  <si>
    <t>- -จำนวนนักศึกษาที่เข้าสอบภาษาเขมร</t>
  </si>
  <si>
    <t>- -จำนวนนักศึกษาที่เข้าสอบภาษาจีนกลาง</t>
  </si>
  <si>
    <t>- -จำนวนนักศึกษาที่เข้าสอบภาษาญี่ปุ่น</t>
  </si>
  <si>
    <t>- -จำนวนนักศึกษาที่เข้าสอบภาษาทมิฬ</t>
  </si>
  <si>
    <t>- -จำนวนนักศึกษาที่เข้าสอบภาษาพม่า</t>
  </si>
  <si>
    <t>- -จำนวนนักศึกษาที่เข้าสอบภาษาฟิลิปิโน</t>
  </si>
  <si>
    <t>- -จำนวนนักศึกษาที่เข้าสอบภาษามลายู</t>
  </si>
  <si>
    <t>- -จำนวนนักศึกษาที่เข้าสอบภาษามาเลย์</t>
  </si>
  <si>
    <t>- -จำนวนนักศึกษาที่เข้าสอบภาษาลาว</t>
  </si>
  <si>
    <t>- -จำนวนนักศึกษาที่เข้าสอบภาษาเวียดนาม</t>
  </si>
  <si>
    <t>- -จำนวนนักศึกษาที่เข้าสอบภาษาอังกฤษ</t>
  </si>
  <si>
    <t>- -จำนวนนักศึกษาที่เข้าสอบภาษาอินโดนีเซีย</t>
  </si>
  <si>
    <t>- -จำนวนนักศึกษาที่เข้าสอบภาษาตามกฎหมายที่ใช้ในกลุ่มประเทศอาเซียนอื่นๆ</t>
  </si>
  <si>
    <t>จำนวนนักศึกษาที่สอบผ่านเกณฑ์การทดสอบความรู้ความสามารถด้านภาษาต่างประเทศที่กำหนดทั้งหมด (ได้คะแนนในระดับไม่ต่ำกว่าร้อยละ 60 ของคะแนนเต็ม)</t>
  </si>
  <si>
    <t>- -จำนวนนักศึกษาที่สอบผ่านเกณฑ์การทดสอบความรู้ความสามารถด้านภาษาเกาหลีที่กำหนด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</si>
  <si>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เขมรที่กำหนด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</si>
  <si>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-จำนวนนักศึกษาที่สอบผ่านเกณฑ์การทดสอบความรู้ความสามารถด้านภาษาจีนกลางที่กำหนด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</si>
  <si>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-จำนวนนักศึกษาที่สอบผ่านเกณฑ์การทดสอบความรู้ความสามารถด้านภาษาญี่ปุ่นที่กำหนด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</si>
  <si>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-จำนวนนักศึกษาที่สอบผ่านเกณฑ์การทดสอบความรู้ความสามารถด้านภาษาทมิฬที่กำหนด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</si>
  <si>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-จำนวนนักศึกษาที่สอบผ่านเกณฑ์การทดสอบความรู้ความสามารถด้านภาษาพม่าที่กำหนด 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</si>
  <si>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-จำนวนนักศึกษาที่สอบผ่านเกณฑ์การทดสอบความรู้ความสามารถด้านภาษาฟิลิปิโนที่กำหนด 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</si>
  <si>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-จำนวนนักศึกษาที่สอบผ่านเกณฑ์การทดสอบความรู้ความสามารถด้านภาษามาเลย์ที่กำหนด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</si>
  <si>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-จำนวนนักศึกษาที่สอบผ่านเกณฑ์การทดสอบความรู้ความสามารถด้านภาษามลายูที่กำหนด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</si>
  <si>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-จำนวนนักศึกษาที่สอบผ่านเกณฑ์การทดสอบความรู้ความสามารถด้านภาษาลาวที่กำหนด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</si>
  <si>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-จำนวนนักศึกษาที่สอบผ่านเกณฑ์การทดสอบความรู้ความสามารถด้านภาษาเวียดนามที่กำหนด 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</si>
  <si>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-จำนวนนักศึกษาที่สอบผ่านเกณฑ์การทดสอบความรู้ความสามารถด้านภาษาอังกฤษที่กำหนด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</si>
  <si>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-จำนวนนักศึกษาที่สอบผ่านเกณฑ์การทดสอบความรู้ความสามารถด้านภาษาอินโดนีเซียที่กำหนด (ได้คะแนนในระดับไม่ต่ำกว่าร้อยละ 60 ของคะแนนเต็ม)</t>
  </si>
  <si>
    <t>- -จำนวนนักศึกษาที่สอบผ่านเกณฑ์การทดสอบความรู้ความสามารถด้านภาษาตามกฎหมายที่ใช้ในกลุ่มประเทศอาเซียนอื่นๆ  (ได้คะแนนในระดับไม่ต่ำกว่าร้อยละ 60 ของคะแนนเต็ม)</t>
  </si>
  <si>
    <t>องค์ประกอบที่ 99</t>
  </si>
  <si>
    <t>จำนวนกิจกรรมสนับสนุนนโยบายสถานศึกษา 3D ด้านการส่งเสริมประชาธิปไตย</t>
  </si>
  <si>
    <t>จำนวนกิจกรรมสนับสนุนนโยบายสถานศึกษา 3D ด้านการส่งเสริมให้มีคุณธรรม จริยธรรมและความเป็นไทย</t>
  </si>
  <si>
    <t>จำนวนกิจกรรมสนับสนุนนโยบายสถานศึกษา 3D ด้านการสร้างภูมิคุ้มกันภัยจากยาเสพติดทุกชนิด</t>
  </si>
  <si>
    <t>ครุศาสตร์</t>
  </si>
  <si>
    <t>วิทยาการจัดการ</t>
  </si>
  <si>
    <t>ศิลปกรรมศาสตร์</t>
  </si>
  <si>
    <t>ผลการประเมินคุณภาพการให้บริการห้องสมุดและแหล่งเรียนรู้อื่นๆ ผ่านระบบเครือข่ายคอมพิวเตอร์ และมีการฝึกอบรมการใช้งานแก่นักศึกษา</t>
  </si>
  <si>
    <t>ผลการประเมินคุณภาพในการให้บริการสิ่งอำนวยความสะดวกที่จำเป็นอื่นๆ อาทิ งานทะเบียนนักศึกษาผ่านระบบเครือข่ายคอมพิวเตอร์ การบริการอนามัยและการรักษาพยาบาล การจัดการหรือจัดบริการด้านอาหารและสนามกีฬา</t>
  </si>
  <si>
    <t>ผลการประเมินคุณภาพการให้บริการด้านกายภาพที่เหมาะสมต่อการจัดการเรียนการสอนและการพัฒนา นักศึกษา อาทิ ห้องเรียน ห้องปฏิบัติการ อุปกรณ์การศึกษา และจุดเชื่อมต่ออินเตอร์เน็ตในระบบไร้สาย</t>
  </si>
  <si>
    <t xml:space="preserve">   จำนวนนักศึกษาที่เข้าสอบภาษาเกาหลี</t>
  </si>
  <si>
    <t>จำนวนหลักสูตรทั้งหมดที่ได้รับอนุมัติตามกรอบ TQF ที่มีผลการประเมินตามตัวบ่งชี้ผลการดำเนินงานฯ ผ่านเกณฑ์ประเมินอย่างน้อยร้อยละ 80 ของตัวบ่งชี้ที่กำหนด)</t>
  </si>
  <si>
    <t>จำนวนหลักสูตรทั้งหมดที่ยังไม่ได้รับอนุมัติตามกรอบ TQF แต่เป็นไปตามเกณฑ์มาตรฐานหลักสูตรระดับอุดมศึกษา พ.ศ.2548 ครบถ้วน</t>
  </si>
  <si>
    <t>-</t>
  </si>
  <si>
    <t>มนุษยศาสตร์และสังคมศาสตร์</t>
  </si>
  <si>
    <t>เทคโนโลยีการเกษตร</t>
  </si>
  <si>
    <t>วิทยาศาสตร์และเทคโนโลยี</t>
  </si>
  <si>
    <r>
      <t xml:space="preserve">ค่าเฉลี่ยของคะแนนประเมินบัณฑิตระดับปริญญาตรีที่มีคุณลักษณะตามอัตลักษณ์ </t>
    </r>
    <r>
      <rPr>
        <sz val="16"/>
        <color indexed="8"/>
        <rFont val="TH SarabunPSK"/>
        <family val="2"/>
      </rPr>
      <t>(คะแนนเต็ม ๕)</t>
    </r>
  </si>
  <si>
    <r>
      <t>ค่าเฉลี่ยของคะแนนประเมินบัณฑิตระดับปริญญาเอกที่มีคุณลักษณะตามอัตลักษณ์</t>
    </r>
    <r>
      <rPr>
        <sz val="16"/>
        <color indexed="8"/>
        <rFont val="TH SarabunPSK"/>
        <family val="2"/>
      </rPr>
      <t xml:space="preserve"> (คะแนนเต็ม ๕)</t>
    </r>
  </si>
  <si>
    <t>ข้อมูลพื้นฐาน (Common Data Set)</t>
  </si>
  <si>
    <t>ชื่อข้อมูลพื้นฐาน ปีการศึกษา 2554</t>
  </si>
  <si>
    <t>เทคโนโลยีอุตสาหกรรม</t>
  </si>
  <si>
    <r>
      <t xml:space="preserve">ค่าเฉลี่ยของคะแนนประเมินบัณฑิตระดับปริญญาโทที่มีคุณลักษณะตาม       อัตลักษณ์ </t>
    </r>
    <r>
      <rPr>
        <sz val="16"/>
        <color indexed="8"/>
        <rFont val="TH SarabunPSK"/>
        <family val="2"/>
      </rPr>
      <t>(คะแนนเต็ม ๕)</t>
    </r>
  </si>
  <si>
    <t>ค่าเฉลี่ยของคะแนนประเมินบัณฑิตที่มีคุณลักษณะตามอัตลักษณ์(คะแนนเต็ม ๕)</t>
  </si>
  <si>
    <t>จำนวนหลักสูตรสาขาวิชาชีพที่มีความร่วมมือในการพัฒนาและบริหารหลักสูตรกับภาครัฐ</t>
  </si>
  <si>
    <t>จำนวนบทความวิจัยฯที่ตีพิมพ์ในรายงานสืบเนื่องจากการประชุมวิชาการระดับชาติ</t>
  </si>
  <si>
    <t>องค์ประกอบที่ 5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</si>
</sst>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000000000"/>
    <numFmt numFmtId="200" formatCode="#,##0.00000000000"/>
    <numFmt numFmtId="201" formatCode="#,##0.000000000000"/>
    <numFmt numFmtId="202" formatCode="0.0"/>
  </numFmts>
  <fonts count="7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3.5"/>
      <color indexed="8"/>
      <name val="TH SarabunPSK"/>
      <family val="2"/>
    </font>
    <font>
      <sz val="16"/>
      <color indexed="60"/>
      <name val="TH SarabunPSK"/>
      <family val="2"/>
    </font>
    <font>
      <b/>
      <sz val="16"/>
      <color indexed="10"/>
      <name val="TH SarabunPSK"/>
      <family val="2"/>
    </font>
    <font>
      <sz val="14"/>
      <color indexed="8"/>
      <name val="TH SarabunPSK"/>
      <family val="2"/>
    </font>
    <font>
      <sz val="14"/>
      <color indexed="60"/>
      <name val="TH SarabunPSK"/>
      <family val="2"/>
    </font>
    <font>
      <sz val="16"/>
      <color indexed="8"/>
      <name val="Tahoma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3.5"/>
      <color theme="1"/>
      <name val="TH SarabunPSK"/>
      <family val="2"/>
    </font>
    <font>
      <sz val="16"/>
      <color rgb="FFC0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sz val="14"/>
      <color rgb="FFC00000"/>
      <name val="TH SarabunPSK"/>
      <family val="2"/>
    </font>
    <font>
      <sz val="16"/>
      <color rgb="FFFF000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Calibri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3" fontId="56" fillId="33" borderId="13" xfId="0" applyNumberFormat="1" applyFont="1" applyFill="1" applyBorder="1" applyAlignment="1">
      <alignment horizontal="center"/>
    </xf>
    <xf numFmtId="4" fontId="56" fillId="33" borderId="13" xfId="0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7" fillId="34" borderId="13" xfId="0" applyFont="1" applyFill="1" applyBorder="1" applyAlignment="1">
      <alignment horizontal="center"/>
    </xf>
    <xf numFmtId="0" fontId="57" fillId="34" borderId="13" xfId="0" applyFont="1" applyFill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57" fillId="33" borderId="13" xfId="0" applyFont="1" applyFill="1" applyBorder="1" applyAlignment="1">
      <alignment/>
    </xf>
    <xf numFmtId="0" fontId="57" fillId="33" borderId="0" xfId="0" applyFont="1" applyFill="1" applyAlignment="1">
      <alignment horizontal="center"/>
    </xf>
    <xf numFmtId="3" fontId="57" fillId="33" borderId="13" xfId="0" applyNumberFormat="1" applyFont="1" applyFill="1" applyBorder="1" applyAlignment="1">
      <alignment horizontal="center"/>
    </xf>
    <xf numFmtId="4" fontId="57" fillId="33" borderId="13" xfId="0" applyNumberFormat="1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 vertical="center"/>
    </xf>
    <xf numFmtId="3" fontId="57" fillId="34" borderId="13" xfId="0" applyNumberFormat="1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7" fillId="34" borderId="11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/>
    </xf>
    <xf numFmtId="0" fontId="59" fillId="0" borderId="0" xfId="0" applyFont="1" applyAlignment="1">
      <alignment/>
    </xf>
    <xf numFmtId="0" fontId="60" fillId="34" borderId="13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34" borderId="14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7" fillId="33" borderId="13" xfId="0" applyFont="1" applyFill="1" applyBorder="1" applyAlignment="1">
      <alignment shrinkToFit="1"/>
    </xf>
    <xf numFmtId="0" fontId="60" fillId="34" borderId="12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vertical="center"/>
    </xf>
    <xf numFmtId="0" fontId="60" fillId="33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shrinkToFit="1"/>
    </xf>
    <xf numFmtId="0" fontId="60" fillId="33" borderId="20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7" fillId="33" borderId="20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60" fillId="33" borderId="0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7" fillId="33" borderId="14" xfId="0" applyFont="1" applyFill="1" applyBorder="1" applyAlignment="1">
      <alignment horizontal="center"/>
    </xf>
    <xf numFmtId="0" fontId="57" fillId="33" borderId="12" xfId="0" applyFont="1" applyFill="1" applyBorder="1" applyAlignment="1">
      <alignment/>
    </xf>
    <xf numFmtId="0" fontId="57" fillId="33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center" vertical="top"/>
    </xf>
    <xf numFmtId="0" fontId="57" fillId="33" borderId="23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top" shrinkToFit="1"/>
    </xf>
    <xf numFmtId="0" fontId="56" fillId="34" borderId="19" xfId="0" applyFont="1" applyFill="1" applyBorder="1" applyAlignment="1">
      <alignment horizontal="center"/>
    </xf>
    <xf numFmtId="0" fontId="57" fillId="34" borderId="18" xfId="0" applyFont="1" applyFill="1" applyBorder="1" applyAlignment="1">
      <alignment/>
    </xf>
    <xf numFmtId="0" fontId="60" fillId="33" borderId="0" xfId="0" applyFont="1" applyFill="1" applyBorder="1" applyAlignment="1">
      <alignment vertical="center"/>
    </xf>
    <xf numFmtId="2" fontId="57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61" fillId="33" borderId="13" xfId="0" applyFont="1" applyFill="1" applyBorder="1" applyAlignment="1">
      <alignment horizontal="center"/>
    </xf>
    <xf numFmtId="0" fontId="61" fillId="34" borderId="13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3" borderId="13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1" fontId="57" fillId="33" borderId="13" xfId="0" applyNumberFormat="1" applyFont="1" applyFill="1" applyBorder="1" applyAlignment="1">
      <alignment horizontal="center"/>
    </xf>
    <xf numFmtId="4" fontId="63" fillId="33" borderId="13" xfId="0" applyNumberFormat="1" applyFont="1" applyFill="1" applyBorder="1" applyAlignment="1">
      <alignment horizontal="center"/>
    </xf>
    <xf numFmtId="3" fontId="63" fillId="33" borderId="13" xfId="0" applyNumberFormat="1" applyFont="1" applyFill="1" applyBorder="1" applyAlignment="1">
      <alignment horizontal="center"/>
    </xf>
    <xf numFmtId="0" fontId="63" fillId="33" borderId="13" xfId="0" applyFont="1" applyFill="1" applyBorder="1" applyAlignment="1">
      <alignment horizontal="center"/>
    </xf>
    <xf numFmtId="4" fontId="63" fillId="34" borderId="13" xfId="0" applyNumberFormat="1" applyFont="1" applyFill="1" applyBorder="1" applyAlignment="1">
      <alignment horizontal="center"/>
    </xf>
    <xf numFmtId="3" fontId="63" fillId="34" borderId="13" xfId="0" applyNumberFormat="1" applyFont="1" applyFill="1" applyBorder="1" applyAlignment="1">
      <alignment horizontal="center"/>
    </xf>
    <xf numFmtId="0" fontId="63" fillId="34" borderId="13" xfId="0" applyFont="1" applyFill="1" applyBorder="1" applyAlignment="1">
      <alignment horizontal="center"/>
    </xf>
    <xf numFmtId="0" fontId="63" fillId="33" borderId="0" xfId="0" applyFont="1" applyFill="1" applyAlignment="1">
      <alignment/>
    </xf>
    <xf numFmtId="0" fontId="56" fillId="33" borderId="10" xfId="0" applyFont="1" applyFill="1" applyBorder="1" applyAlignment="1">
      <alignment horizontal="center"/>
    </xf>
    <xf numFmtId="3" fontId="64" fillId="33" borderId="13" xfId="0" applyNumberFormat="1" applyFont="1" applyFill="1" applyBorder="1" applyAlignment="1">
      <alignment horizontal="center"/>
    </xf>
    <xf numFmtId="3" fontId="64" fillId="34" borderId="13" xfId="0" applyNumberFormat="1" applyFont="1" applyFill="1" applyBorder="1" applyAlignment="1">
      <alignment horizontal="center"/>
    </xf>
    <xf numFmtId="3" fontId="56" fillId="33" borderId="20" xfId="0" applyNumberFormat="1" applyFont="1" applyFill="1" applyBorder="1" applyAlignment="1">
      <alignment horizontal="center"/>
    </xf>
    <xf numFmtId="0" fontId="65" fillId="33" borderId="13" xfId="0" applyFont="1" applyFill="1" applyBorder="1" applyAlignment="1">
      <alignment horizont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35" borderId="33" xfId="0" applyFont="1" applyFill="1" applyBorder="1" applyAlignment="1">
      <alignment horizontal="center"/>
    </xf>
    <xf numFmtId="0" fontId="58" fillId="35" borderId="25" xfId="0" applyFont="1" applyFill="1" applyBorder="1" applyAlignment="1">
      <alignment horizontal="center"/>
    </xf>
    <xf numFmtId="0" fontId="58" fillId="35" borderId="24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57" fillId="33" borderId="12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2" fontId="57" fillId="34" borderId="10" xfId="0" applyNumberFormat="1" applyFont="1" applyFill="1" applyBorder="1" applyAlignment="1">
      <alignment horizontal="center" vertical="center"/>
    </xf>
    <xf numFmtId="2" fontId="57" fillId="34" borderId="12" xfId="0" applyNumberFormat="1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/>
    </xf>
    <xf numFmtId="0" fontId="57" fillId="33" borderId="36" xfId="0" applyFont="1" applyFill="1" applyBorder="1" applyAlignment="1">
      <alignment horizontal="center" vertical="center"/>
    </xf>
    <xf numFmtId="2" fontId="57" fillId="33" borderId="11" xfId="0" applyNumberFormat="1" applyFont="1" applyFill="1" applyBorder="1" applyAlignment="1">
      <alignment horizontal="center" vertical="center"/>
    </xf>
    <xf numFmtId="2" fontId="57" fillId="33" borderId="19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60" fillId="33" borderId="19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wrapText="1"/>
    </xf>
    <xf numFmtId="0" fontId="57" fillId="34" borderId="12" xfId="0" applyFont="1" applyFill="1" applyBorder="1" applyAlignment="1">
      <alignment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12" xfId="0" applyFont="1" applyFill="1" applyBorder="1" applyAlignment="1">
      <alignment horizontal="left" vertical="top" wrapText="1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top"/>
    </xf>
    <xf numFmtId="0" fontId="60" fillId="34" borderId="19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/>
    </xf>
    <xf numFmtId="0" fontId="60" fillId="33" borderId="12" xfId="0" applyFont="1" applyFill="1" applyBorder="1" applyAlignment="1">
      <alignment horizontal="center" vertical="top"/>
    </xf>
    <xf numFmtId="0" fontId="57" fillId="34" borderId="10" xfId="0" applyFont="1" applyFill="1" applyBorder="1" applyAlignment="1">
      <alignment horizontal="left" vertical="top" wrapText="1"/>
    </xf>
    <xf numFmtId="0" fontId="67" fillId="0" borderId="12" xfId="0" applyFont="1" applyBorder="1" applyAlignment="1">
      <alignment horizontal="left" vertical="top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0" fillId="33" borderId="19" xfId="0" applyFont="1" applyFill="1" applyBorder="1" applyAlignment="1">
      <alignment horizontal="center" vertical="top"/>
    </xf>
    <xf numFmtId="0" fontId="63" fillId="34" borderId="39" xfId="0" applyFont="1" applyFill="1" applyBorder="1" applyAlignment="1">
      <alignment horizontal="left" vertical="top" wrapText="1"/>
    </xf>
    <xf numFmtId="0" fontId="63" fillId="34" borderId="0" xfId="0" applyFont="1" applyFill="1" applyBorder="1" applyAlignment="1">
      <alignment horizontal="left" vertical="top" wrapText="1"/>
    </xf>
    <xf numFmtId="0" fontId="63" fillId="34" borderId="34" xfId="0" applyFont="1" applyFill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wrapText="1" shrinkToFit="1"/>
    </xf>
    <xf numFmtId="0" fontId="57" fillId="33" borderId="12" xfId="0" applyFont="1" applyFill="1" applyBorder="1" applyAlignment="1">
      <alignment wrapText="1" shrinkToFit="1"/>
    </xf>
    <xf numFmtId="0" fontId="56" fillId="33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left" vertical="top" wrapText="1"/>
    </xf>
    <xf numFmtId="0" fontId="57" fillId="33" borderId="12" xfId="0" applyFont="1" applyFill="1" applyBorder="1" applyAlignment="1">
      <alignment horizontal="left" vertical="top" wrapText="1"/>
    </xf>
    <xf numFmtId="0" fontId="56" fillId="34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60" fillId="34" borderId="11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6" fillId="34" borderId="36" xfId="0" applyFont="1" applyFill="1" applyBorder="1" applyAlignment="1">
      <alignment horizontal="center" vertical="center"/>
    </xf>
    <xf numFmtId="0" fontId="57" fillId="34" borderId="37" xfId="0" applyFont="1" applyFill="1" applyBorder="1" applyAlignment="1">
      <alignment wrapText="1"/>
    </xf>
    <xf numFmtId="0" fontId="67" fillId="0" borderId="21" xfId="0" applyFont="1" applyBorder="1" applyAlignment="1">
      <alignment wrapText="1"/>
    </xf>
    <xf numFmtId="0" fontId="60" fillId="33" borderId="40" xfId="0" applyFont="1" applyFill="1" applyBorder="1" applyAlignment="1">
      <alignment horizontal="center" vertical="center"/>
    </xf>
    <xf numFmtId="0" fontId="60" fillId="33" borderId="41" xfId="0" applyFont="1" applyFill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/>
    </xf>
    <xf numFmtId="0" fontId="60" fillId="34" borderId="42" xfId="0" applyFont="1" applyFill="1" applyBorder="1" applyAlignment="1">
      <alignment horizontal="center" vertical="center"/>
    </xf>
    <xf numFmtId="0" fontId="60" fillId="34" borderId="43" xfId="0" applyFont="1" applyFill="1" applyBorder="1" applyAlignment="1">
      <alignment horizontal="center" vertical="center"/>
    </xf>
    <xf numFmtId="0" fontId="57" fillId="34" borderId="44" xfId="0" applyFont="1" applyFill="1" applyBorder="1" applyAlignment="1">
      <alignment horizontal="left" vertical="top" wrapText="1"/>
    </xf>
    <xf numFmtId="0" fontId="57" fillId="34" borderId="16" xfId="0" applyFont="1" applyFill="1" applyBorder="1" applyAlignment="1">
      <alignment horizontal="left" vertical="top" wrapText="1"/>
    </xf>
    <xf numFmtId="0" fontId="67" fillId="0" borderId="18" xfId="0" applyFont="1" applyBorder="1" applyAlignment="1">
      <alignment horizontal="left" vertical="top" wrapText="1"/>
    </xf>
    <xf numFmtId="0" fontId="57" fillId="34" borderId="11" xfId="0" applyFont="1" applyFill="1" applyBorder="1" applyAlignment="1">
      <alignment horizontal="left" vertical="top" wrapText="1"/>
    </xf>
    <xf numFmtId="0" fontId="57" fillId="33" borderId="19" xfId="0" applyFont="1" applyFill="1" applyBorder="1" applyAlignment="1">
      <alignment horizontal="left" vertical="top" wrapText="1"/>
    </xf>
    <xf numFmtId="0" fontId="59" fillId="33" borderId="10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7" fillId="33" borderId="23" xfId="0" applyFont="1" applyFill="1" applyBorder="1" applyAlignment="1">
      <alignment horizontal="left" vertical="top" wrapText="1"/>
    </xf>
    <xf numFmtId="0" fontId="57" fillId="34" borderId="45" xfId="0" applyFont="1" applyFill="1" applyBorder="1" applyAlignment="1">
      <alignment horizontal="center" vertical="center"/>
    </xf>
    <xf numFmtId="0" fontId="57" fillId="34" borderId="46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vertical="top" wrapText="1"/>
    </xf>
    <xf numFmtId="0" fontId="57" fillId="34" borderId="12" xfId="0" applyFont="1" applyFill="1" applyBorder="1" applyAlignment="1">
      <alignment vertical="top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left" vertical="top" wrapText="1" shrinkToFit="1"/>
    </xf>
    <xf numFmtId="0" fontId="57" fillId="34" borderId="11" xfId="0" applyFont="1" applyFill="1" applyBorder="1" applyAlignment="1">
      <alignment horizontal="left" vertical="top" wrapText="1" shrinkToFit="1"/>
    </xf>
    <xf numFmtId="0" fontId="57" fillId="34" borderId="12" xfId="0" applyFont="1" applyFill="1" applyBorder="1" applyAlignment="1">
      <alignment horizontal="left" vertical="top" wrapText="1" shrinkToFit="1"/>
    </xf>
    <xf numFmtId="0" fontId="57" fillId="33" borderId="10" xfId="0" applyFont="1" applyFill="1" applyBorder="1" applyAlignment="1">
      <alignment vertical="top" wrapText="1"/>
    </xf>
    <xf numFmtId="0" fontId="57" fillId="33" borderId="12" xfId="0" applyFont="1" applyFill="1" applyBorder="1" applyAlignment="1">
      <alignment vertical="top" wrapText="1"/>
    </xf>
    <xf numFmtId="0" fontId="3" fillId="0" borderId="37" xfId="34" applyFont="1" applyBorder="1" applyAlignment="1" applyProtection="1">
      <alignment horizontal="center" vertical="center" wrapText="1"/>
      <protection/>
    </xf>
    <xf numFmtId="0" fontId="3" fillId="0" borderId="21" xfId="34" applyFont="1" applyBorder="1" applyAlignment="1" applyProtection="1">
      <alignment horizontal="center" vertical="center" wrapText="1"/>
      <protection/>
    </xf>
    <xf numFmtId="0" fontId="3" fillId="0" borderId="37" xfId="34" applyFont="1" applyBorder="1" applyAlignment="1" applyProtection="1">
      <alignment horizontal="center" vertical="center"/>
      <protection/>
    </xf>
    <xf numFmtId="0" fontId="3" fillId="0" borderId="21" xfId="34" applyFont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/>
    </xf>
    <xf numFmtId="0" fontId="3" fillId="0" borderId="43" xfId="34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58" fillId="35" borderId="50" xfId="0" applyFont="1" applyFill="1" applyBorder="1" applyAlignment="1">
      <alignment horizontal="center"/>
    </xf>
    <xf numFmtId="0" fontId="58" fillId="35" borderId="51" xfId="0" applyFont="1" applyFill="1" applyBorder="1" applyAlignment="1">
      <alignment horizontal="center"/>
    </xf>
    <xf numFmtId="0" fontId="57" fillId="34" borderId="52" xfId="0" applyFont="1" applyFill="1" applyBorder="1" applyAlignment="1">
      <alignment horizontal="center" vertical="center"/>
    </xf>
    <xf numFmtId="0" fontId="57" fillId="34" borderId="53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center" wrapText="1" shrinkToFit="1"/>
    </xf>
    <xf numFmtId="0" fontId="57" fillId="34" borderId="12" xfId="0" applyFont="1" applyFill="1" applyBorder="1" applyAlignment="1">
      <alignment horizontal="left" vertical="center" wrapText="1" shrinkToFit="1"/>
    </xf>
    <xf numFmtId="0" fontId="57" fillId="33" borderId="10" xfId="0" applyFont="1" applyFill="1" applyBorder="1" applyAlignment="1">
      <alignment horizontal="left" vertical="center" wrapText="1" shrinkToFit="1"/>
    </xf>
    <xf numFmtId="0" fontId="57" fillId="33" borderId="12" xfId="0" applyFont="1" applyFill="1" applyBorder="1" applyAlignment="1">
      <alignment horizontal="left" vertical="center" wrapText="1" shrinkToFit="1"/>
    </xf>
    <xf numFmtId="0" fontId="57" fillId="34" borderId="10" xfId="0" applyFont="1" applyFill="1" applyBorder="1" applyAlignment="1">
      <alignment horizontal="left" wrapText="1"/>
    </xf>
    <xf numFmtId="0" fontId="57" fillId="34" borderId="12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left" wrapText="1" shrinkToFit="1"/>
    </xf>
    <xf numFmtId="0" fontId="57" fillId="33" borderId="12" xfId="0" applyFont="1" applyFill="1" applyBorder="1" applyAlignment="1">
      <alignment horizontal="left" wrapText="1" shrinkToFit="1"/>
    </xf>
    <xf numFmtId="0" fontId="57" fillId="34" borderId="10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37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60" fillId="34" borderId="54" xfId="0" applyFont="1" applyFill="1" applyBorder="1" applyAlignment="1">
      <alignment horizontal="center" vertical="center"/>
    </xf>
    <xf numFmtId="0" fontId="60" fillId="34" borderId="55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left" vertical="top" wrapText="1" shrinkToFit="1"/>
    </xf>
    <xf numFmtId="0" fontId="67" fillId="0" borderId="12" xfId="0" applyFont="1" applyBorder="1" applyAlignment="1">
      <alignment horizontal="left" vertical="top" wrapText="1" shrinkToFit="1"/>
    </xf>
    <xf numFmtId="4" fontId="57" fillId="33" borderId="10" xfId="0" applyNumberFormat="1" applyFont="1" applyFill="1" applyBorder="1" applyAlignment="1">
      <alignment horizontal="center" vertical="center"/>
    </xf>
    <xf numFmtId="4" fontId="57" fillId="33" borderId="12" xfId="0" applyNumberFormat="1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left" vertical="top" wrapText="1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0" fillId="34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7" fillId="0" borderId="12" xfId="0" applyFont="1" applyBorder="1" applyAlignment="1">
      <alignment wrapText="1" shrinkToFit="1"/>
    </xf>
    <xf numFmtId="0" fontId="57" fillId="34" borderId="19" xfId="0" applyFont="1" applyFill="1" applyBorder="1" applyAlignment="1">
      <alignment horizontal="left" vertical="top" wrapText="1"/>
    </xf>
    <xf numFmtId="0" fontId="60" fillId="34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59" fillId="33" borderId="56" xfId="0" applyFont="1" applyFill="1" applyBorder="1" applyAlignment="1">
      <alignment horizontal="left" vertical="top" wrapText="1"/>
    </xf>
    <xf numFmtId="0" fontId="59" fillId="33" borderId="41" xfId="0" applyFont="1" applyFill="1" applyBorder="1" applyAlignment="1">
      <alignment horizontal="left" vertical="top" wrapText="1"/>
    </xf>
    <xf numFmtId="0" fontId="60" fillId="34" borderId="23" xfId="0" applyFont="1" applyFill="1" applyBorder="1" applyAlignment="1">
      <alignment horizontal="center" vertical="center"/>
    </xf>
    <xf numFmtId="0" fontId="60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57" fillId="33" borderId="37" xfId="0" applyFont="1" applyFill="1" applyBorder="1" applyAlignment="1">
      <alignment horizontal="left" vertical="top" wrapText="1"/>
    </xf>
    <xf numFmtId="0" fontId="57" fillId="0" borderId="38" xfId="0" applyFont="1" applyBorder="1" applyAlignment="1">
      <alignment horizontal="left" vertical="top" wrapText="1"/>
    </xf>
    <xf numFmtId="0" fontId="57" fillId="0" borderId="43" xfId="0" applyFont="1" applyBorder="1" applyAlignment="1">
      <alignment horizontal="left" vertical="top" wrapText="1"/>
    </xf>
    <xf numFmtId="0" fontId="56" fillId="33" borderId="23" xfId="0" applyFont="1" applyFill="1" applyBorder="1" applyAlignment="1">
      <alignment horizontal="center" vertical="center"/>
    </xf>
    <xf numFmtId="0" fontId="58" fillId="33" borderId="57" xfId="0" applyFont="1" applyFill="1" applyBorder="1" applyAlignment="1">
      <alignment horizontal="center"/>
    </xf>
    <xf numFmtId="0" fontId="58" fillId="33" borderId="58" xfId="0" applyFont="1" applyFill="1" applyBorder="1" applyAlignment="1">
      <alignment horizontal="center"/>
    </xf>
    <xf numFmtId="0" fontId="60" fillId="33" borderId="10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0" fillId="33" borderId="19" xfId="0" applyFont="1" applyFill="1" applyBorder="1" applyAlignment="1">
      <alignment vertical="center"/>
    </xf>
    <xf numFmtId="0" fontId="56" fillId="33" borderId="19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left" vertical="top" wrapText="1"/>
    </xf>
    <xf numFmtId="0" fontId="57" fillId="0" borderId="20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top" wrapText="1"/>
    </xf>
    <xf numFmtId="0" fontId="60" fillId="34" borderId="20" xfId="0" applyFont="1" applyFill="1" applyBorder="1" applyAlignment="1">
      <alignment horizontal="center" vertical="center"/>
    </xf>
    <xf numFmtId="0" fontId="56" fillId="34" borderId="37" xfId="0" applyFont="1" applyFill="1" applyBorder="1" applyAlignment="1">
      <alignment horizontal="center" vertical="center"/>
    </xf>
    <xf numFmtId="0" fontId="56" fillId="34" borderId="38" xfId="0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 vertical="center"/>
    </xf>
    <xf numFmtId="0" fontId="58" fillId="34" borderId="57" xfId="0" applyFont="1" applyFill="1" applyBorder="1" applyAlignment="1">
      <alignment horizontal="center"/>
    </xf>
    <xf numFmtId="0" fontId="58" fillId="34" borderId="58" xfId="0" applyFont="1" applyFill="1" applyBorder="1" applyAlignment="1">
      <alignment horizontal="center"/>
    </xf>
    <xf numFmtId="0" fontId="60" fillId="33" borderId="37" xfId="0" applyFont="1" applyFill="1" applyBorder="1" applyAlignment="1">
      <alignment horizontal="center" vertical="center"/>
    </xf>
    <xf numFmtId="0" fontId="60" fillId="33" borderId="21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left" vertical="top" wrapText="1"/>
    </xf>
    <xf numFmtId="0" fontId="57" fillId="33" borderId="36" xfId="0" applyFont="1" applyFill="1" applyBorder="1" applyAlignment="1">
      <alignment horizontal="left" vertical="top" wrapText="1"/>
    </xf>
    <xf numFmtId="0" fontId="56" fillId="34" borderId="57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3" fontId="36" fillId="33" borderId="13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pause\Desktop\frm_DEPARTMENT.aspx?MissionID=&amp;Univ=&amp;UnivID=16400&amp;FAC=&#3588;&#3603;&#3632;&#3617;&#3609;&#3640;&#3625;&#3618;&#3624;&#3634;&#3626;&#3605;&#3619;&#3660;&#3649;&#3621;&#3632;&#3626;&#3633;&#3591;&#3588;&#3617;&#3624;&#3634;&#3626;&#3605;&#3619;&#3660;" TargetMode="External" /><Relationship Id="rId2" Type="http://schemas.openxmlformats.org/officeDocument/2006/relationships/hyperlink" Target="file://C:\Documents%20and%20Settings\pause\Desktop\frm_DEPARTMENT.aspx?MissionID=&amp;Univ=&amp;UnivID=16400&amp;FAC=&#3588;&#3603;&#3632;&#3623;&#3636;&#3607;&#3618;&#3634;&#3585;&#3634;&#3619;&#3592;&#3633;&#3604;&#3585;&#3634;&#3619;" TargetMode="External" /><Relationship Id="rId3" Type="http://schemas.openxmlformats.org/officeDocument/2006/relationships/hyperlink" Target="file://C:\Documents%20and%20Settings\pause\Desktop\frm_DEPARTMENT.aspx?MissionID=&amp;Univ=&amp;UnivID=16400&amp;FAC=&#3588;&#3603;&#3632;&#3624;&#3636;&#3621;&#3611;&#3585;&#3619;&#3619;&#3617;&#3624;&#3634;&#3626;&#3605;&#3619;&#3660;" TargetMode="External" /><Relationship Id="rId4" Type="http://schemas.openxmlformats.org/officeDocument/2006/relationships/hyperlink" Target="file://C:\Documents%20and%20Settings\pause\Desktop\frm_DEPARTMENT.aspx?MissionID=&amp;Univ=&amp;UnivID=16400&amp;FAC=&#3588;&#3603;&#3632;&#3623;&#3636;&#3607;&#3618;&#3634;&#3624;&#3634;&#3626;&#3605;&#3619;&#3660;&#3649;&#3621;&#3632;&#3648;&#3607;&#3588;&#3650;&#3609;&#3650;&#3621;&#3618;&#3637;" TargetMode="External" /><Relationship Id="rId5" Type="http://schemas.openxmlformats.org/officeDocument/2006/relationships/hyperlink" Target="file://C:\Documents%20and%20Settings\pause\Desktop\frm_DEPARTMENT.aspx?MissionID=&amp;Univ=&amp;UnivID=16400&amp;FAC=&#3588;&#3603;&#3632;&#3648;&#3607;&#3588;&#3650;&#3609;&#3650;&#3621;&#3618;&#3637;&#3629;&#3640;&#3605;&#3626;&#3634;&#3627;&#3585;&#3619;&#3619;&#3617;" TargetMode="External" /><Relationship Id="rId6" Type="http://schemas.openxmlformats.org/officeDocument/2006/relationships/hyperlink" Target="file://C:\Documents%20and%20Settings\pause\Desktop\frm_DEPARTMENT.aspx?MissionID=&amp;Univ=&amp;UnivID=16400&amp;FAC=&#3619;&#3623;&#3617;" TargetMode="External" /><Relationship Id="rId7" Type="http://schemas.openxmlformats.org/officeDocument/2006/relationships/hyperlink" Target="file://C:\Documents%20and%20Settings\pause\Desktop\frm_DEPARTMENT.aspx?MissionID=&amp;Univ=&amp;UnivID=16400&amp;FAC=&#3588;&#3603;&#3632;&#3588;&#3619;&#3640;&#3624;&#3634;&#3626;&#3605;&#3619;&#3660;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3"/>
  <sheetViews>
    <sheetView showGridLines="0" tabSelected="1" zoomScale="90" zoomScaleNormal="90" zoomScalePageLayoutView="0" workbookViewId="0" topLeftCell="A1">
      <pane ySplit="1590" topLeftCell="A405" activePane="bottomLeft" state="split"/>
      <selection pane="topLeft" activeCell="H2" sqref="H2:H3"/>
      <selection pane="bottomLeft" activeCell="H410" sqref="H410"/>
    </sheetView>
  </sheetViews>
  <sheetFormatPr defaultColWidth="9.140625" defaultRowHeight="21.75" customHeight="1"/>
  <cols>
    <col min="1" max="1" width="3.57421875" style="40" customWidth="1"/>
    <col min="2" max="2" width="54.00390625" style="36" customWidth="1"/>
    <col min="3" max="3" width="9.140625" style="17" customWidth="1"/>
    <col min="4" max="4" width="8.140625" style="17" customWidth="1"/>
    <col min="5" max="5" width="8.28125" style="17" customWidth="1"/>
    <col min="6" max="6" width="8.57421875" style="17" customWidth="1"/>
    <col min="7" max="7" width="9.57421875" style="17" customWidth="1"/>
    <col min="8" max="8" width="10.8515625" style="17" customWidth="1"/>
    <col min="9" max="9" width="9.57421875" style="17" customWidth="1"/>
    <col min="10" max="10" width="11.140625" style="17" customWidth="1"/>
  </cols>
  <sheetData>
    <row r="1" spans="1:10" s="32" customFormat="1" ht="30" customHeight="1">
      <c r="A1" s="115" t="s">
        <v>223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1.75" customHeight="1">
      <c r="A2" s="224" t="s">
        <v>224</v>
      </c>
      <c r="B2" s="225"/>
      <c r="C2" s="216" t="s">
        <v>208</v>
      </c>
      <c r="D2" s="216" t="s">
        <v>218</v>
      </c>
      <c r="E2" s="216" t="s">
        <v>209</v>
      </c>
      <c r="F2" s="216" t="s">
        <v>210</v>
      </c>
      <c r="G2" s="220" t="s">
        <v>219</v>
      </c>
      <c r="H2" s="216" t="s">
        <v>220</v>
      </c>
      <c r="I2" s="216" t="s">
        <v>225</v>
      </c>
      <c r="J2" s="218" t="s">
        <v>0</v>
      </c>
    </row>
    <row r="3" spans="1:10" s="1" customFormat="1" ht="21.75" customHeight="1">
      <c r="A3" s="226"/>
      <c r="B3" s="227"/>
      <c r="C3" s="217"/>
      <c r="D3" s="223"/>
      <c r="E3" s="217"/>
      <c r="F3" s="217"/>
      <c r="G3" s="221"/>
      <c r="H3" s="217"/>
      <c r="I3" s="217"/>
      <c r="J3" s="219"/>
    </row>
    <row r="4" spans="1:10" s="3" customFormat="1" ht="21.75" customHeight="1">
      <c r="A4" s="222" t="s">
        <v>1</v>
      </c>
      <c r="B4" s="112"/>
      <c r="C4" s="21"/>
      <c r="D4" s="21"/>
      <c r="E4" s="21"/>
      <c r="F4" s="21"/>
      <c r="G4" s="21"/>
      <c r="H4" s="21"/>
      <c r="I4" s="21"/>
      <c r="J4" s="21"/>
    </row>
    <row r="5" spans="1:10" s="3" customFormat="1" ht="21.75" customHeight="1">
      <c r="A5" s="164">
        <v>1</v>
      </c>
      <c r="B5" s="232" t="s">
        <v>2</v>
      </c>
      <c r="C5" s="126">
        <v>57</v>
      </c>
      <c r="D5" s="126">
        <v>80</v>
      </c>
      <c r="E5" s="126">
        <v>234</v>
      </c>
      <c r="F5" s="126">
        <v>27</v>
      </c>
      <c r="G5" s="126">
        <v>19</v>
      </c>
      <c r="H5" s="126">
        <v>66</v>
      </c>
      <c r="I5" s="126">
        <v>84</v>
      </c>
      <c r="J5" s="126">
        <f>SUM(C5:I5)</f>
        <v>567</v>
      </c>
    </row>
    <row r="6" spans="1:10" s="3" customFormat="1" ht="21.75" customHeight="1">
      <c r="A6" s="165"/>
      <c r="B6" s="233"/>
      <c r="C6" s="137"/>
      <c r="D6" s="137"/>
      <c r="E6" s="137"/>
      <c r="F6" s="137"/>
      <c r="G6" s="137"/>
      <c r="H6" s="137"/>
      <c r="I6" s="137"/>
      <c r="J6" s="137"/>
    </row>
    <row r="7" spans="1:10" s="2" customFormat="1" ht="21.75" customHeight="1">
      <c r="A7" s="173">
        <v>2</v>
      </c>
      <c r="B7" s="175" t="s">
        <v>221</v>
      </c>
      <c r="C7" s="122">
        <v>4.49</v>
      </c>
      <c r="D7" s="122">
        <v>4.41</v>
      </c>
      <c r="E7" s="122">
        <v>4.44</v>
      </c>
      <c r="F7" s="122">
        <v>4.32</v>
      </c>
      <c r="G7" s="122">
        <v>4.47</v>
      </c>
      <c r="H7" s="122">
        <v>4.49</v>
      </c>
      <c r="I7" s="122">
        <v>4.47</v>
      </c>
      <c r="J7" s="122"/>
    </row>
    <row r="8" spans="1:10" s="2" customFormat="1" ht="21.75" customHeight="1">
      <c r="A8" s="174"/>
      <c r="B8" s="176"/>
      <c r="C8" s="123"/>
      <c r="D8" s="123"/>
      <c r="E8" s="123"/>
      <c r="F8" s="123"/>
      <c r="G8" s="123"/>
      <c r="H8" s="123"/>
      <c r="I8" s="123"/>
      <c r="J8" s="123"/>
    </row>
    <row r="9" spans="1:10" s="3" customFormat="1" ht="21.75" customHeight="1">
      <c r="A9" s="164">
        <v>3</v>
      </c>
      <c r="B9" s="232" t="s">
        <v>3</v>
      </c>
      <c r="C9" s="126">
        <v>16</v>
      </c>
      <c r="D9" s="126">
        <v>5</v>
      </c>
      <c r="E9" s="126" t="s">
        <v>217</v>
      </c>
      <c r="F9" s="126" t="s">
        <v>217</v>
      </c>
      <c r="G9" s="126" t="s">
        <v>217</v>
      </c>
      <c r="H9" s="126">
        <v>1</v>
      </c>
      <c r="I9" s="126" t="s">
        <v>217</v>
      </c>
      <c r="J9" s="126"/>
    </row>
    <row r="10" spans="1:10" s="3" customFormat="1" ht="21.75" customHeight="1">
      <c r="A10" s="165"/>
      <c r="B10" s="233"/>
      <c r="C10" s="137"/>
      <c r="D10" s="137"/>
      <c r="E10" s="137"/>
      <c r="F10" s="137"/>
      <c r="G10" s="137"/>
      <c r="H10" s="137"/>
      <c r="I10" s="137"/>
      <c r="J10" s="137"/>
    </row>
    <row r="11" spans="1:10" s="2" customFormat="1" ht="21.75" customHeight="1">
      <c r="A11" s="130">
        <v>4</v>
      </c>
      <c r="B11" s="234" t="s">
        <v>226</v>
      </c>
      <c r="C11" s="122">
        <v>4.48</v>
      </c>
      <c r="D11" s="122">
        <v>4.51</v>
      </c>
      <c r="E11" s="126" t="s">
        <v>217</v>
      </c>
      <c r="F11" s="126" t="s">
        <v>217</v>
      </c>
      <c r="G11" s="126" t="s">
        <v>217</v>
      </c>
      <c r="H11" s="118">
        <v>5</v>
      </c>
      <c r="I11" s="122" t="s">
        <v>217</v>
      </c>
      <c r="J11" s="122">
        <v>4.51</v>
      </c>
    </row>
    <row r="12" spans="1:10" s="2" customFormat="1" ht="21.75" customHeight="1">
      <c r="A12" s="131"/>
      <c r="B12" s="235"/>
      <c r="C12" s="123"/>
      <c r="D12" s="123"/>
      <c r="E12" s="137"/>
      <c r="F12" s="137"/>
      <c r="G12" s="137"/>
      <c r="H12" s="119"/>
      <c r="I12" s="123"/>
      <c r="J12" s="123"/>
    </row>
    <row r="13" spans="1:10" s="3" customFormat="1" ht="21.75" customHeight="1">
      <c r="A13" s="164">
        <v>5</v>
      </c>
      <c r="B13" s="236" t="s">
        <v>4</v>
      </c>
      <c r="C13" s="122" t="s">
        <v>217</v>
      </c>
      <c r="D13" s="122" t="s">
        <v>217</v>
      </c>
      <c r="E13" s="126" t="s">
        <v>217</v>
      </c>
      <c r="F13" s="126" t="s">
        <v>217</v>
      </c>
      <c r="G13" s="126" t="s">
        <v>217</v>
      </c>
      <c r="H13" s="118" t="s">
        <v>217</v>
      </c>
      <c r="I13" s="122" t="s">
        <v>217</v>
      </c>
      <c r="J13" s="122" t="s">
        <v>217</v>
      </c>
    </row>
    <row r="14" spans="1:10" s="3" customFormat="1" ht="21.75" customHeight="1">
      <c r="A14" s="165"/>
      <c r="B14" s="237"/>
      <c r="C14" s="123"/>
      <c r="D14" s="123"/>
      <c r="E14" s="137"/>
      <c r="F14" s="137"/>
      <c r="G14" s="137"/>
      <c r="H14" s="119"/>
      <c r="I14" s="123"/>
      <c r="J14" s="123"/>
    </row>
    <row r="15" spans="1:10" s="2" customFormat="1" ht="21.75" customHeight="1">
      <c r="A15" s="130">
        <v>6</v>
      </c>
      <c r="B15" s="238" t="s">
        <v>222</v>
      </c>
      <c r="C15" s="122" t="s">
        <v>217</v>
      </c>
      <c r="D15" s="122" t="s">
        <v>217</v>
      </c>
      <c r="E15" s="126" t="s">
        <v>217</v>
      </c>
      <c r="F15" s="126" t="s">
        <v>217</v>
      </c>
      <c r="G15" s="126" t="s">
        <v>217</v>
      </c>
      <c r="H15" s="118" t="s">
        <v>217</v>
      </c>
      <c r="I15" s="122" t="s">
        <v>217</v>
      </c>
      <c r="J15" s="122" t="s">
        <v>217</v>
      </c>
    </row>
    <row r="16" spans="1:10" s="2" customFormat="1" ht="21.75" customHeight="1">
      <c r="A16" s="131"/>
      <c r="B16" s="239"/>
      <c r="C16" s="123"/>
      <c r="D16" s="123"/>
      <c r="E16" s="137"/>
      <c r="F16" s="137"/>
      <c r="G16" s="137"/>
      <c r="H16" s="119"/>
      <c r="I16" s="123"/>
      <c r="J16" s="123"/>
    </row>
    <row r="17" spans="1:10" s="3" customFormat="1" ht="21.75" customHeight="1">
      <c r="A17" s="37">
        <v>7</v>
      </c>
      <c r="B17" s="22" t="s">
        <v>227</v>
      </c>
      <c r="C17" s="21"/>
      <c r="D17" s="21"/>
      <c r="E17" s="21"/>
      <c r="F17" s="21">
        <v>4.32</v>
      </c>
      <c r="G17" s="21">
        <v>4.47</v>
      </c>
      <c r="H17" s="21"/>
      <c r="I17" s="21"/>
      <c r="J17" s="21"/>
    </row>
    <row r="18" spans="1:10" s="2" customFormat="1" ht="21.75" customHeight="1">
      <c r="A18" s="38">
        <v>8</v>
      </c>
      <c r="B18" s="24" t="s">
        <v>5</v>
      </c>
      <c r="C18" s="23">
        <v>24</v>
      </c>
      <c r="D18" s="23">
        <v>12</v>
      </c>
      <c r="E18" s="23" t="s">
        <v>217</v>
      </c>
      <c r="F18" s="23" t="s">
        <v>217</v>
      </c>
      <c r="G18" s="23" t="s">
        <v>217</v>
      </c>
      <c r="H18" s="94">
        <v>1</v>
      </c>
      <c r="I18" s="23">
        <v>17</v>
      </c>
      <c r="J18" s="23">
        <f>SUM(C18:I18)</f>
        <v>54</v>
      </c>
    </row>
    <row r="19" spans="1:10" s="3" customFormat="1" ht="21.75" customHeight="1">
      <c r="A19" s="37" t="s">
        <v>6</v>
      </c>
      <c r="B19" s="22" t="s">
        <v>7</v>
      </c>
      <c r="C19" s="21">
        <v>181</v>
      </c>
      <c r="D19" s="21">
        <v>133</v>
      </c>
      <c r="E19" s="21">
        <v>499</v>
      </c>
      <c r="F19" s="21">
        <v>19</v>
      </c>
      <c r="G19" s="21">
        <v>35</v>
      </c>
      <c r="H19" s="21">
        <v>137</v>
      </c>
      <c r="I19" s="21">
        <v>515</v>
      </c>
      <c r="J19" s="21">
        <f>SUM(C19:I19)</f>
        <v>1519</v>
      </c>
    </row>
    <row r="20" spans="1:10" s="2" customFormat="1" ht="21.75" customHeight="1">
      <c r="A20" s="38" t="s">
        <v>8</v>
      </c>
      <c r="B20" s="24" t="s">
        <v>9</v>
      </c>
      <c r="C20" s="23">
        <v>359</v>
      </c>
      <c r="D20" s="23">
        <v>826</v>
      </c>
      <c r="E20" s="23">
        <v>1658</v>
      </c>
      <c r="F20" s="23">
        <v>214</v>
      </c>
      <c r="G20" s="23">
        <v>263</v>
      </c>
      <c r="H20" s="23">
        <v>913</v>
      </c>
      <c r="I20" s="23">
        <v>597</v>
      </c>
      <c r="J20" s="23">
        <f>SUM(C20:I20)</f>
        <v>4830</v>
      </c>
    </row>
    <row r="21" spans="1:10" s="3" customFormat="1" ht="21.75" customHeight="1">
      <c r="A21" s="37" t="s">
        <v>10</v>
      </c>
      <c r="B21" s="22" t="s">
        <v>11</v>
      </c>
      <c r="C21" s="21"/>
      <c r="D21" s="21"/>
      <c r="E21" s="21"/>
      <c r="F21" s="21"/>
      <c r="G21" s="21"/>
      <c r="H21" s="21"/>
      <c r="I21" s="21"/>
      <c r="J21" s="21"/>
    </row>
    <row r="22" spans="1:10" s="2" customFormat="1" ht="21.75" customHeight="1">
      <c r="A22" s="59" t="s">
        <v>12</v>
      </c>
      <c r="B22" s="60" t="s">
        <v>13</v>
      </c>
      <c r="C22" s="61">
        <v>213</v>
      </c>
      <c r="D22" s="61">
        <v>437</v>
      </c>
      <c r="E22" s="61">
        <v>937</v>
      </c>
      <c r="F22" s="61">
        <v>102</v>
      </c>
      <c r="G22" s="61">
        <v>61</v>
      </c>
      <c r="H22" s="61">
        <v>406</v>
      </c>
      <c r="I22" s="61">
        <v>707</v>
      </c>
      <c r="J22" s="61">
        <f>SUM(C22:I22)</f>
        <v>2863</v>
      </c>
    </row>
    <row r="23" spans="1:10" s="2" customFormat="1" ht="21.75" customHeight="1">
      <c r="A23" s="56"/>
      <c r="B23" s="57"/>
      <c r="C23" s="58"/>
      <c r="D23" s="58"/>
      <c r="E23" s="58"/>
      <c r="F23" s="58"/>
      <c r="G23" s="58"/>
      <c r="H23" s="58"/>
      <c r="I23" s="58"/>
      <c r="J23" s="58"/>
    </row>
    <row r="24" spans="1:10" s="2" customFormat="1" ht="21.75" customHeight="1">
      <c r="A24" s="228" t="s">
        <v>14</v>
      </c>
      <c r="B24" s="229"/>
      <c r="C24" s="69"/>
      <c r="D24" s="69"/>
      <c r="E24" s="69"/>
      <c r="F24" s="69"/>
      <c r="G24" s="69"/>
      <c r="H24" s="69"/>
      <c r="I24" s="69"/>
      <c r="J24" s="69"/>
    </row>
    <row r="25" spans="1:10" s="2" customFormat="1" ht="21.75" customHeight="1">
      <c r="A25" s="38">
        <v>13</v>
      </c>
      <c r="B25" s="24" t="s">
        <v>15</v>
      </c>
      <c r="C25" s="23">
        <v>12</v>
      </c>
      <c r="D25" s="23">
        <v>6</v>
      </c>
      <c r="E25" s="23">
        <v>9</v>
      </c>
      <c r="F25" s="106">
        <v>5</v>
      </c>
      <c r="G25" s="23">
        <v>5</v>
      </c>
      <c r="H25" s="23">
        <v>8</v>
      </c>
      <c r="I25" s="23">
        <v>2</v>
      </c>
      <c r="J25" s="23">
        <f>SUM(C25:I25)</f>
        <v>47</v>
      </c>
    </row>
    <row r="26" spans="1:10" s="3" customFormat="1" ht="21.75" customHeight="1">
      <c r="A26" s="37">
        <v>14</v>
      </c>
      <c r="B26" s="22" t="s">
        <v>16</v>
      </c>
      <c r="C26" s="21" t="s">
        <v>217</v>
      </c>
      <c r="D26" s="21" t="s">
        <v>217</v>
      </c>
      <c r="E26" s="21" t="s">
        <v>217</v>
      </c>
      <c r="F26" s="21" t="s">
        <v>217</v>
      </c>
      <c r="G26" s="21" t="s">
        <v>217</v>
      </c>
      <c r="H26" s="21" t="s">
        <v>217</v>
      </c>
      <c r="I26" s="21" t="s">
        <v>217</v>
      </c>
      <c r="J26" s="21"/>
    </row>
    <row r="27" spans="1:10" s="2" customFormat="1" ht="21.75" customHeight="1">
      <c r="A27" s="38">
        <v>15</v>
      </c>
      <c r="B27" s="24" t="s">
        <v>17</v>
      </c>
      <c r="C27" s="23">
        <v>7</v>
      </c>
      <c r="D27" s="23">
        <v>5</v>
      </c>
      <c r="E27" s="23">
        <v>8</v>
      </c>
      <c r="F27" s="106">
        <v>5</v>
      </c>
      <c r="G27" s="23">
        <v>4</v>
      </c>
      <c r="H27" s="23">
        <v>7</v>
      </c>
      <c r="I27" s="23">
        <v>2</v>
      </c>
      <c r="J27" s="23">
        <f>SUM(C27:I27)</f>
        <v>38</v>
      </c>
    </row>
    <row r="28" spans="1:10" s="3" customFormat="1" ht="21.75" customHeight="1">
      <c r="A28" s="37">
        <v>16</v>
      </c>
      <c r="B28" s="22" t="s">
        <v>18</v>
      </c>
      <c r="C28" s="21">
        <v>1</v>
      </c>
      <c r="D28" s="21" t="s">
        <v>217</v>
      </c>
      <c r="E28" s="21" t="s">
        <v>217</v>
      </c>
      <c r="F28" s="21" t="s">
        <v>217</v>
      </c>
      <c r="G28" s="21" t="s">
        <v>217</v>
      </c>
      <c r="H28" s="21" t="s">
        <v>217</v>
      </c>
      <c r="I28" s="21" t="s">
        <v>217</v>
      </c>
      <c r="J28" s="21">
        <f>SUM(C28:I28)</f>
        <v>1</v>
      </c>
    </row>
    <row r="29" spans="1:10" s="2" customFormat="1" ht="21.75" customHeight="1">
      <c r="A29" s="38">
        <v>17</v>
      </c>
      <c r="B29" s="24" t="s">
        <v>19</v>
      </c>
      <c r="C29" s="78">
        <v>4</v>
      </c>
      <c r="D29" s="78">
        <v>1</v>
      </c>
      <c r="E29" s="78">
        <v>1</v>
      </c>
      <c r="F29" s="78" t="s">
        <v>217</v>
      </c>
      <c r="G29" s="78">
        <v>1</v>
      </c>
      <c r="H29" s="78">
        <v>1</v>
      </c>
      <c r="I29" s="78" t="s">
        <v>217</v>
      </c>
      <c r="J29" s="78">
        <f>SUM(C29:I29)</f>
        <v>8</v>
      </c>
    </row>
    <row r="30" spans="1:10" s="3" customFormat="1" ht="21.75" customHeight="1">
      <c r="A30" s="37">
        <v>18</v>
      </c>
      <c r="B30" s="22" t="s">
        <v>20</v>
      </c>
      <c r="C30" s="21"/>
      <c r="D30" s="21"/>
      <c r="E30" s="21"/>
      <c r="F30" s="21"/>
      <c r="G30" s="21"/>
      <c r="H30" s="21"/>
      <c r="I30" s="21"/>
      <c r="J30" s="21"/>
    </row>
    <row r="31" spans="1:10" s="2" customFormat="1" ht="21.75" customHeight="1">
      <c r="A31" s="38">
        <v>19</v>
      </c>
      <c r="B31" s="41" t="s">
        <v>21</v>
      </c>
      <c r="C31" s="23"/>
      <c r="D31" s="23"/>
      <c r="E31" s="23">
        <v>1</v>
      </c>
      <c r="F31" s="23"/>
      <c r="G31" s="23"/>
      <c r="H31" s="23"/>
      <c r="I31" s="23"/>
      <c r="J31" s="23">
        <f>SUM(C31:I31)</f>
        <v>1</v>
      </c>
    </row>
    <row r="32" spans="1:10" s="3" customFormat="1" ht="21.75" customHeight="1">
      <c r="A32" s="37">
        <v>20</v>
      </c>
      <c r="B32" s="22" t="s">
        <v>22</v>
      </c>
      <c r="C32" s="21">
        <v>129</v>
      </c>
      <c r="D32" s="21">
        <v>40</v>
      </c>
      <c r="E32" s="21">
        <v>76</v>
      </c>
      <c r="F32" s="21"/>
      <c r="G32" s="21">
        <v>21</v>
      </c>
      <c r="H32" s="21">
        <v>79</v>
      </c>
      <c r="I32" s="21"/>
      <c r="J32" s="21">
        <f>SUM(C32:I32)</f>
        <v>345</v>
      </c>
    </row>
    <row r="33" spans="1:10" s="2" customFormat="1" ht="21.75" customHeight="1">
      <c r="A33" s="38">
        <v>21</v>
      </c>
      <c r="B33" s="24" t="s">
        <v>23</v>
      </c>
      <c r="C33" s="23"/>
      <c r="D33" s="23"/>
      <c r="E33" s="23"/>
      <c r="F33" s="23"/>
      <c r="G33" s="23"/>
      <c r="H33" s="23"/>
      <c r="I33" s="23"/>
      <c r="J33" s="23"/>
    </row>
    <row r="34" spans="1:10" s="3" customFormat="1" ht="21.75" customHeight="1">
      <c r="A34" s="37">
        <v>22</v>
      </c>
      <c r="B34" s="22" t="s">
        <v>24</v>
      </c>
      <c r="C34" s="21"/>
      <c r="D34" s="21"/>
      <c r="E34" s="21"/>
      <c r="F34" s="21"/>
      <c r="G34" s="21"/>
      <c r="H34" s="21"/>
      <c r="I34" s="21"/>
      <c r="J34" s="21"/>
    </row>
    <row r="35" spans="1:10" s="2" customFormat="1" ht="21.75" customHeight="1">
      <c r="A35" s="38">
        <v>23</v>
      </c>
      <c r="B35" s="24" t="s">
        <v>25</v>
      </c>
      <c r="C35" s="23"/>
      <c r="D35" s="23"/>
      <c r="E35" s="23"/>
      <c r="F35" s="23">
        <v>5</v>
      </c>
      <c r="G35" s="23"/>
      <c r="H35" s="23"/>
      <c r="I35" s="23"/>
      <c r="J35" s="23"/>
    </row>
    <row r="36" spans="1:10" s="3" customFormat="1" ht="21.75" customHeight="1">
      <c r="A36" s="37">
        <v>24</v>
      </c>
      <c r="B36" s="22" t="s">
        <v>16</v>
      </c>
      <c r="C36" s="21"/>
      <c r="D36" s="21"/>
      <c r="E36" s="21"/>
      <c r="F36" s="21"/>
      <c r="G36" s="21"/>
      <c r="H36" s="21"/>
      <c r="I36" s="21"/>
      <c r="J36" s="21"/>
    </row>
    <row r="37" spans="1:10" s="2" customFormat="1" ht="21.75" customHeight="1">
      <c r="A37" s="38">
        <v>25</v>
      </c>
      <c r="B37" s="24" t="s">
        <v>17</v>
      </c>
      <c r="C37" s="23"/>
      <c r="D37" s="23"/>
      <c r="E37" s="23">
        <v>1</v>
      </c>
      <c r="F37" s="23">
        <v>5</v>
      </c>
      <c r="G37" s="23"/>
      <c r="H37" s="23"/>
      <c r="I37" s="23"/>
      <c r="J37" s="23"/>
    </row>
    <row r="38" spans="1:10" s="3" customFormat="1" ht="21.75" customHeight="1">
      <c r="A38" s="37">
        <v>26</v>
      </c>
      <c r="B38" s="22" t="s">
        <v>18</v>
      </c>
      <c r="C38" s="21"/>
      <c r="D38" s="21"/>
      <c r="E38" s="21"/>
      <c r="F38" s="21"/>
      <c r="G38" s="21"/>
      <c r="H38" s="21"/>
      <c r="I38" s="21"/>
      <c r="J38" s="21"/>
    </row>
    <row r="39" spans="1:10" s="2" customFormat="1" ht="21.75" customHeight="1">
      <c r="A39" s="38">
        <v>27</v>
      </c>
      <c r="B39" s="24" t="s">
        <v>26</v>
      </c>
      <c r="C39" s="23"/>
      <c r="D39" s="23"/>
      <c r="E39" s="23"/>
      <c r="F39" s="23"/>
      <c r="G39" s="23"/>
      <c r="H39" s="23"/>
      <c r="I39" s="23"/>
      <c r="J39" s="23"/>
    </row>
    <row r="40" spans="1:10" s="3" customFormat="1" ht="21.75" customHeight="1">
      <c r="A40" s="37">
        <v>28</v>
      </c>
      <c r="B40" s="22" t="s">
        <v>23</v>
      </c>
      <c r="C40" s="21"/>
      <c r="D40" s="21"/>
      <c r="E40" s="21"/>
      <c r="F40" s="21"/>
      <c r="G40" s="21"/>
      <c r="H40" s="21"/>
      <c r="I40" s="21"/>
      <c r="J40" s="21"/>
    </row>
    <row r="41" spans="1:10" s="2" customFormat="1" ht="21.75" customHeight="1">
      <c r="A41" s="38">
        <v>29</v>
      </c>
      <c r="B41" s="24" t="s">
        <v>24</v>
      </c>
      <c r="C41" s="23"/>
      <c r="D41" s="23"/>
      <c r="E41" s="23"/>
      <c r="F41" s="23"/>
      <c r="G41" s="23"/>
      <c r="H41" s="23"/>
      <c r="I41" s="23"/>
      <c r="J41" s="23"/>
    </row>
    <row r="42" spans="1:10" s="3" customFormat="1" ht="21.75" customHeight="1">
      <c r="A42" s="164">
        <v>30</v>
      </c>
      <c r="B42" s="240" t="s">
        <v>27</v>
      </c>
      <c r="C42" s="126"/>
      <c r="D42" s="126"/>
      <c r="E42" s="126">
        <v>1</v>
      </c>
      <c r="F42" s="126"/>
      <c r="G42" s="126"/>
      <c r="H42" s="126"/>
      <c r="I42" s="126"/>
      <c r="J42" s="126"/>
    </row>
    <row r="43" spans="1:10" s="3" customFormat="1" ht="21.75" customHeight="1">
      <c r="A43" s="165"/>
      <c r="B43" s="241"/>
      <c r="C43" s="137"/>
      <c r="D43" s="137"/>
      <c r="E43" s="137"/>
      <c r="F43" s="137"/>
      <c r="G43" s="137"/>
      <c r="H43" s="137"/>
      <c r="I43" s="137"/>
      <c r="J43" s="137"/>
    </row>
    <row r="44" spans="1:10" s="2" customFormat="1" ht="21.75" customHeight="1">
      <c r="A44" s="38">
        <v>31</v>
      </c>
      <c r="B44" s="24" t="s">
        <v>16</v>
      </c>
      <c r="C44" s="23"/>
      <c r="D44" s="23"/>
      <c r="E44" s="23"/>
      <c r="F44" s="23"/>
      <c r="G44" s="23"/>
      <c r="H44" s="23"/>
      <c r="I44" s="23"/>
      <c r="J44" s="23"/>
    </row>
    <row r="45" spans="1:10" s="3" customFormat="1" ht="21.75" customHeight="1">
      <c r="A45" s="37">
        <v>32</v>
      </c>
      <c r="B45" s="22" t="s">
        <v>17</v>
      </c>
      <c r="C45" s="21"/>
      <c r="D45" s="21"/>
      <c r="E45" s="21">
        <v>1</v>
      </c>
      <c r="F45" s="21"/>
      <c r="G45" s="21"/>
      <c r="H45" s="21"/>
      <c r="I45" s="21"/>
      <c r="J45" s="21"/>
    </row>
    <row r="46" spans="1:10" s="2" customFormat="1" ht="21.75" customHeight="1">
      <c r="A46" s="38">
        <v>33</v>
      </c>
      <c r="B46" s="24" t="s">
        <v>18</v>
      </c>
      <c r="C46" s="23"/>
      <c r="D46" s="23"/>
      <c r="E46" s="23"/>
      <c r="F46" s="23"/>
      <c r="G46" s="23"/>
      <c r="H46" s="23"/>
      <c r="I46" s="23"/>
      <c r="J46" s="23"/>
    </row>
    <row r="47" spans="1:10" s="3" customFormat="1" ht="21.75" customHeight="1">
      <c r="A47" s="37">
        <v>34</v>
      </c>
      <c r="B47" s="22" t="s">
        <v>26</v>
      </c>
      <c r="C47" s="21"/>
      <c r="D47" s="21"/>
      <c r="E47" s="21"/>
      <c r="F47" s="21"/>
      <c r="G47" s="21"/>
      <c r="H47" s="21"/>
      <c r="I47" s="21"/>
      <c r="J47" s="21"/>
    </row>
    <row r="48" spans="1:10" s="2" customFormat="1" ht="21.75" customHeight="1">
      <c r="A48" s="38">
        <v>35</v>
      </c>
      <c r="B48" s="24" t="s">
        <v>23</v>
      </c>
      <c r="C48" s="23"/>
      <c r="D48" s="23"/>
      <c r="E48" s="23"/>
      <c r="F48" s="23"/>
      <c r="G48" s="23"/>
      <c r="H48" s="23"/>
      <c r="I48" s="23"/>
      <c r="J48" s="23"/>
    </row>
    <row r="49" spans="1:10" s="3" customFormat="1" ht="21.75" customHeight="1">
      <c r="A49" s="37">
        <v>36</v>
      </c>
      <c r="B49" s="22" t="s">
        <v>24</v>
      </c>
      <c r="C49" s="21"/>
      <c r="D49" s="21"/>
      <c r="E49" s="21"/>
      <c r="F49" s="21"/>
      <c r="G49" s="21"/>
      <c r="H49" s="21"/>
      <c r="I49" s="21"/>
      <c r="J49" s="21"/>
    </row>
    <row r="50" spans="1:10" s="2" customFormat="1" ht="21.75" customHeight="1">
      <c r="A50" s="38">
        <v>37</v>
      </c>
      <c r="B50" s="24" t="s">
        <v>28</v>
      </c>
      <c r="C50" s="23" t="s">
        <v>217</v>
      </c>
      <c r="D50" s="23" t="s">
        <v>217</v>
      </c>
      <c r="E50" s="23" t="s">
        <v>217</v>
      </c>
      <c r="F50" s="23"/>
      <c r="G50" s="23"/>
      <c r="H50" s="23"/>
      <c r="I50" s="23"/>
      <c r="J50" s="23"/>
    </row>
    <row r="51" spans="1:10" s="3" customFormat="1" ht="21.75" customHeight="1">
      <c r="A51" s="37">
        <v>38</v>
      </c>
      <c r="B51" s="22" t="s">
        <v>29</v>
      </c>
      <c r="C51" s="21"/>
      <c r="D51" s="21"/>
      <c r="E51" s="21"/>
      <c r="F51" s="21"/>
      <c r="G51" s="21"/>
      <c r="H51" s="21"/>
      <c r="I51" s="21"/>
      <c r="J51" s="21"/>
    </row>
    <row r="52" spans="1:10" s="2" customFormat="1" ht="21.75" customHeight="1">
      <c r="A52" s="38">
        <v>39</v>
      </c>
      <c r="B52" s="24" t="s">
        <v>16</v>
      </c>
      <c r="C52" s="23"/>
      <c r="D52" s="23"/>
      <c r="E52" s="23"/>
      <c r="F52" s="23"/>
      <c r="G52" s="23"/>
      <c r="H52" s="23"/>
      <c r="I52" s="23"/>
      <c r="J52" s="23"/>
    </row>
    <row r="53" spans="1:10" s="3" customFormat="1" ht="21.75" customHeight="1">
      <c r="A53" s="37">
        <v>40</v>
      </c>
      <c r="B53" s="22" t="s">
        <v>17</v>
      </c>
      <c r="C53" s="21"/>
      <c r="D53" s="21"/>
      <c r="E53" s="21"/>
      <c r="F53" s="21"/>
      <c r="G53" s="21"/>
      <c r="H53" s="21"/>
      <c r="I53" s="21"/>
      <c r="J53" s="21"/>
    </row>
    <row r="54" spans="1:10" s="2" customFormat="1" ht="21.75" customHeight="1">
      <c r="A54" s="38">
        <v>41</v>
      </c>
      <c r="B54" s="24" t="s">
        <v>18</v>
      </c>
      <c r="C54" s="23"/>
      <c r="D54" s="23"/>
      <c r="E54" s="23"/>
      <c r="F54" s="23"/>
      <c r="G54" s="23"/>
      <c r="H54" s="23"/>
      <c r="I54" s="23"/>
      <c r="J54" s="23"/>
    </row>
    <row r="55" spans="1:10" s="3" customFormat="1" ht="21.75" customHeight="1">
      <c r="A55" s="37">
        <v>42</v>
      </c>
      <c r="B55" s="22" t="s">
        <v>26</v>
      </c>
      <c r="C55" s="21"/>
      <c r="D55" s="21"/>
      <c r="E55" s="21"/>
      <c r="F55" s="21"/>
      <c r="G55" s="21"/>
      <c r="H55" s="21"/>
      <c r="I55" s="21"/>
      <c r="J55" s="21"/>
    </row>
    <row r="56" spans="1:10" s="2" customFormat="1" ht="21.75" customHeight="1">
      <c r="A56" s="38">
        <v>43</v>
      </c>
      <c r="B56" s="24" t="s">
        <v>23</v>
      </c>
      <c r="C56" s="23"/>
      <c r="D56" s="23"/>
      <c r="E56" s="23"/>
      <c r="F56" s="23"/>
      <c r="G56" s="23"/>
      <c r="H56" s="23"/>
      <c r="I56" s="23"/>
      <c r="J56" s="23"/>
    </row>
    <row r="57" spans="1:10" s="3" customFormat="1" ht="21.75" customHeight="1">
      <c r="A57" s="37">
        <v>44</v>
      </c>
      <c r="B57" s="22" t="s">
        <v>24</v>
      </c>
      <c r="C57" s="21"/>
      <c r="D57" s="21"/>
      <c r="E57" s="21"/>
      <c r="F57" s="21"/>
      <c r="G57" s="21"/>
      <c r="H57" s="21"/>
      <c r="I57" s="21"/>
      <c r="J57" s="21"/>
    </row>
    <row r="58" spans="1:10" s="2" customFormat="1" ht="21.75" customHeight="1">
      <c r="A58" s="130">
        <v>45</v>
      </c>
      <c r="B58" s="175" t="s">
        <v>30</v>
      </c>
      <c r="C58" s="122"/>
      <c r="D58" s="122"/>
      <c r="E58" s="122"/>
      <c r="F58" s="122"/>
      <c r="G58" s="122"/>
      <c r="H58" s="122"/>
      <c r="I58" s="122"/>
      <c r="J58" s="122"/>
    </row>
    <row r="59" spans="1:10" s="2" customFormat="1" ht="21.75" customHeight="1">
      <c r="A59" s="131"/>
      <c r="B59" s="176"/>
      <c r="C59" s="123"/>
      <c r="D59" s="123"/>
      <c r="E59" s="123"/>
      <c r="F59" s="123"/>
      <c r="G59" s="123"/>
      <c r="H59" s="123"/>
      <c r="I59" s="123"/>
      <c r="J59" s="123"/>
    </row>
    <row r="60" spans="1:10" s="3" customFormat="1" ht="21.75" customHeight="1">
      <c r="A60" s="37">
        <v>46</v>
      </c>
      <c r="B60" s="22" t="s">
        <v>16</v>
      </c>
      <c r="C60" s="21"/>
      <c r="D60" s="21"/>
      <c r="E60" s="21"/>
      <c r="F60" s="21"/>
      <c r="G60" s="21"/>
      <c r="H60" s="21"/>
      <c r="I60" s="21"/>
      <c r="J60" s="21"/>
    </row>
    <row r="61" spans="1:10" s="2" customFormat="1" ht="21.75" customHeight="1">
      <c r="A61" s="38">
        <v>47</v>
      </c>
      <c r="B61" s="24" t="s">
        <v>17</v>
      </c>
      <c r="C61" s="23"/>
      <c r="D61" s="23"/>
      <c r="E61" s="23"/>
      <c r="F61" s="23"/>
      <c r="G61" s="23"/>
      <c r="H61" s="23"/>
      <c r="I61" s="23"/>
      <c r="J61" s="23"/>
    </row>
    <row r="62" spans="1:10" s="3" customFormat="1" ht="21.75" customHeight="1">
      <c r="A62" s="37">
        <v>48</v>
      </c>
      <c r="B62" s="22" t="s">
        <v>18</v>
      </c>
      <c r="C62" s="21"/>
      <c r="D62" s="21"/>
      <c r="E62" s="21"/>
      <c r="F62" s="21"/>
      <c r="G62" s="21"/>
      <c r="H62" s="21"/>
      <c r="I62" s="21"/>
      <c r="J62" s="21"/>
    </row>
    <row r="63" spans="1:10" s="2" customFormat="1" ht="21.75" customHeight="1">
      <c r="A63" s="38">
        <v>49</v>
      </c>
      <c r="B63" s="24" t="s">
        <v>26</v>
      </c>
      <c r="C63" s="23"/>
      <c r="D63" s="23"/>
      <c r="E63" s="23"/>
      <c r="F63" s="23"/>
      <c r="G63" s="23"/>
      <c r="H63" s="23"/>
      <c r="I63" s="23"/>
      <c r="J63" s="23"/>
    </row>
    <row r="64" spans="1:10" s="3" customFormat="1" ht="21.75" customHeight="1">
      <c r="A64" s="37">
        <v>50</v>
      </c>
      <c r="B64" s="22" t="s">
        <v>23</v>
      </c>
      <c r="C64" s="21"/>
      <c r="D64" s="21"/>
      <c r="E64" s="21"/>
      <c r="F64" s="21"/>
      <c r="G64" s="21"/>
      <c r="H64" s="21"/>
      <c r="I64" s="21"/>
      <c r="J64" s="21"/>
    </row>
    <row r="65" spans="1:10" s="2" customFormat="1" ht="21.75" customHeight="1">
      <c r="A65" s="38">
        <v>51</v>
      </c>
      <c r="B65" s="24" t="s">
        <v>24</v>
      </c>
      <c r="C65" s="23"/>
      <c r="D65" s="23"/>
      <c r="E65" s="23"/>
      <c r="F65" s="23"/>
      <c r="G65" s="23"/>
      <c r="H65" s="23"/>
      <c r="I65" s="23"/>
      <c r="J65" s="23"/>
    </row>
    <row r="66" spans="1:10" s="3" customFormat="1" ht="21.75" customHeight="1">
      <c r="A66" s="37">
        <v>52</v>
      </c>
      <c r="B66" s="22" t="s">
        <v>31</v>
      </c>
      <c r="C66" s="21">
        <v>9</v>
      </c>
      <c r="D66" s="21">
        <v>1</v>
      </c>
      <c r="E66" s="21">
        <v>5</v>
      </c>
      <c r="F66" s="21">
        <v>4</v>
      </c>
      <c r="G66" s="21">
        <v>0</v>
      </c>
      <c r="H66" s="21">
        <v>2</v>
      </c>
      <c r="I66" s="21">
        <v>2</v>
      </c>
      <c r="J66" s="21">
        <f>SUM(C66:I66)</f>
        <v>23</v>
      </c>
    </row>
    <row r="67" spans="1:10" s="2" customFormat="1" ht="21.75" customHeight="1">
      <c r="A67" s="38">
        <v>53</v>
      </c>
      <c r="B67" s="24" t="s">
        <v>16</v>
      </c>
      <c r="C67" s="23"/>
      <c r="D67" s="23"/>
      <c r="E67" s="23"/>
      <c r="F67" s="23"/>
      <c r="G67" s="23"/>
      <c r="H67" s="23"/>
      <c r="I67" s="23"/>
      <c r="J67" s="23"/>
    </row>
    <row r="68" spans="1:10" s="3" customFormat="1" ht="21.75" customHeight="1">
      <c r="A68" s="37">
        <v>54</v>
      </c>
      <c r="B68" s="22" t="s">
        <v>17</v>
      </c>
      <c r="C68" s="21">
        <v>7</v>
      </c>
      <c r="D68" s="21">
        <v>1</v>
      </c>
      <c r="E68" s="21">
        <v>5</v>
      </c>
      <c r="F68" s="21">
        <v>4</v>
      </c>
      <c r="G68" s="21" t="s">
        <v>217</v>
      </c>
      <c r="H68" s="21">
        <v>2</v>
      </c>
      <c r="I68" s="21">
        <v>2</v>
      </c>
      <c r="J68" s="21">
        <f>SUM(C68:I68)</f>
        <v>21</v>
      </c>
    </row>
    <row r="69" spans="1:10" s="2" customFormat="1" ht="21.75" customHeight="1">
      <c r="A69" s="38">
        <v>55</v>
      </c>
      <c r="B69" s="24" t="s">
        <v>18</v>
      </c>
      <c r="C69" s="23">
        <v>1</v>
      </c>
      <c r="D69" s="23"/>
      <c r="E69" s="23"/>
      <c r="F69" s="23"/>
      <c r="G69" s="23"/>
      <c r="H69" s="23"/>
      <c r="I69" s="23"/>
      <c r="J69" s="23">
        <v>1</v>
      </c>
    </row>
    <row r="70" spans="1:10" s="3" customFormat="1" ht="21.75" customHeight="1">
      <c r="A70" s="37">
        <v>56</v>
      </c>
      <c r="B70" s="22" t="s">
        <v>26</v>
      </c>
      <c r="C70" s="21">
        <v>1</v>
      </c>
      <c r="D70" s="21"/>
      <c r="E70" s="21"/>
      <c r="F70" s="21"/>
      <c r="G70" s="21"/>
      <c r="H70" s="21"/>
      <c r="I70" s="21"/>
      <c r="J70" s="21">
        <v>1</v>
      </c>
    </row>
    <row r="71" spans="1:10" s="2" customFormat="1" ht="21.75" customHeight="1">
      <c r="A71" s="38">
        <v>57</v>
      </c>
      <c r="B71" s="24" t="s">
        <v>23</v>
      </c>
      <c r="C71" s="23"/>
      <c r="D71" s="23"/>
      <c r="E71" s="23"/>
      <c r="F71" s="23"/>
      <c r="G71" s="23"/>
      <c r="H71" s="23"/>
      <c r="I71" s="23"/>
      <c r="J71" s="23"/>
    </row>
    <row r="72" spans="1:10" s="3" customFormat="1" ht="21.75" customHeight="1">
      <c r="A72" s="37">
        <v>58</v>
      </c>
      <c r="B72" s="22" t="s">
        <v>24</v>
      </c>
      <c r="C72" s="21"/>
      <c r="D72" s="21"/>
      <c r="E72" s="21"/>
      <c r="F72" s="21"/>
      <c r="G72" s="21"/>
      <c r="H72" s="21"/>
      <c r="I72" s="21"/>
      <c r="J72" s="21"/>
    </row>
    <row r="73" spans="1:10" s="2" customFormat="1" ht="21.75" customHeight="1">
      <c r="A73" s="130">
        <v>59</v>
      </c>
      <c r="B73" s="149" t="s">
        <v>32</v>
      </c>
      <c r="C73" s="120"/>
      <c r="D73" s="120">
        <v>1</v>
      </c>
      <c r="E73" s="120"/>
      <c r="F73" s="120">
        <v>4</v>
      </c>
      <c r="G73" s="120"/>
      <c r="H73" s="120"/>
      <c r="I73" s="120"/>
      <c r="J73" s="120"/>
    </row>
    <row r="74" spans="1:10" s="2" customFormat="1" ht="21.75" customHeight="1">
      <c r="A74" s="131"/>
      <c r="B74" s="150"/>
      <c r="C74" s="121"/>
      <c r="D74" s="121"/>
      <c r="E74" s="121"/>
      <c r="F74" s="121"/>
      <c r="G74" s="121"/>
      <c r="H74" s="121"/>
      <c r="I74" s="121"/>
      <c r="J74" s="121"/>
    </row>
    <row r="75" spans="1:10" s="3" customFormat="1" ht="21.75" customHeight="1">
      <c r="A75" s="37">
        <v>60</v>
      </c>
      <c r="B75" s="22" t="s">
        <v>16</v>
      </c>
      <c r="C75" s="21"/>
      <c r="D75" s="21"/>
      <c r="E75" s="21"/>
      <c r="F75" s="21"/>
      <c r="G75" s="21"/>
      <c r="H75" s="21"/>
      <c r="I75" s="21"/>
      <c r="J75" s="21"/>
    </row>
    <row r="76" spans="1:10" s="2" customFormat="1" ht="21.75" customHeight="1">
      <c r="A76" s="38">
        <v>61</v>
      </c>
      <c r="B76" s="24" t="s">
        <v>17</v>
      </c>
      <c r="C76" s="23"/>
      <c r="D76" s="23">
        <v>1</v>
      </c>
      <c r="E76" s="23"/>
      <c r="F76" s="23">
        <v>4</v>
      </c>
      <c r="G76" s="23"/>
      <c r="H76" s="23"/>
      <c r="I76" s="23"/>
      <c r="J76" s="23"/>
    </row>
    <row r="77" spans="1:10" s="3" customFormat="1" ht="21.75" customHeight="1">
      <c r="A77" s="37">
        <v>62</v>
      </c>
      <c r="B77" s="22" t="s">
        <v>18</v>
      </c>
      <c r="C77" s="21"/>
      <c r="D77" s="21"/>
      <c r="E77" s="21"/>
      <c r="F77" s="21"/>
      <c r="G77" s="21"/>
      <c r="H77" s="21"/>
      <c r="I77" s="21"/>
      <c r="J77" s="21"/>
    </row>
    <row r="78" spans="1:10" s="2" customFormat="1" ht="21.75" customHeight="1">
      <c r="A78" s="38">
        <v>63</v>
      </c>
      <c r="B78" s="24" t="s">
        <v>26</v>
      </c>
      <c r="C78" s="23"/>
      <c r="D78" s="23"/>
      <c r="E78" s="23"/>
      <c r="F78" s="23"/>
      <c r="G78" s="23"/>
      <c r="H78" s="23"/>
      <c r="I78" s="23"/>
      <c r="J78" s="23"/>
    </row>
    <row r="79" spans="1:10" s="3" customFormat="1" ht="21.75" customHeight="1">
      <c r="A79" s="37">
        <v>64</v>
      </c>
      <c r="B79" s="22" t="s">
        <v>23</v>
      </c>
      <c r="C79" s="21"/>
      <c r="D79" s="21"/>
      <c r="E79" s="21"/>
      <c r="F79" s="21"/>
      <c r="G79" s="21"/>
      <c r="H79" s="21"/>
      <c r="I79" s="21"/>
      <c r="J79" s="21"/>
    </row>
    <row r="80" spans="1:10" s="2" customFormat="1" ht="21.75" customHeight="1">
      <c r="A80" s="38">
        <v>65</v>
      </c>
      <c r="B80" s="24" t="s">
        <v>24</v>
      </c>
      <c r="C80" s="23"/>
      <c r="D80" s="23"/>
      <c r="E80" s="23"/>
      <c r="F80" s="23"/>
      <c r="G80" s="23"/>
      <c r="H80" s="23"/>
      <c r="I80" s="23"/>
      <c r="J80" s="23"/>
    </row>
    <row r="81" spans="1:10" s="3" customFormat="1" ht="21.75" customHeight="1">
      <c r="A81" s="164">
        <v>66</v>
      </c>
      <c r="B81" s="246" t="s">
        <v>215</v>
      </c>
      <c r="C81" s="126"/>
      <c r="D81" s="126">
        <v>1</v>
      </c>
      <c r="E81" s="126"/>
      <c r="F81" s="126"/>
      <c r="G81" s="126"/>
      <c r="H81" s="126"/>
      <c r="I81" s="126"/>
      <c r="J81" s="126"/>
    </row>
    <row r="82" spans="1:10" s="3" customFormat="1" ht="21.75" customHeight="1">
      <c r="A82" s="186"/>
      <c r="B82" s="212"/>
      <c r="C82" s="136"/>
      <c r="D82" s="136"/>
      <c r="E82" s="136"/>
      <c r="F82" s="136"/>
      <c r="G82" s="136"/>
      <c r="H82" s="136"/>
      <c r="I82" s="136"/>
      <c r="J82" s="136"/>
    </row>
    <row r="83" spans="1:10" s="3" customFormat="1" ht="21.75" customHeight="1">
      <c r="A83" s="165"/>
      <c r="B83" s="247"/>
      <c r="C83" s="137"/>
      <c r="D83" s="137"/>
      <c r="E83" s="137"/>
      <c r="F83" s="137"/>
      <c r="G83" s="137"/>
      <c r="H83" s="137"/>
      <c r="I83" s="137"/>
      <c r="J83" s="137"/>
    </row>
    <row r="84" spans="1:10" s="2" customFormat="1" ht="21.75" customHeight="1">
      <c r="A84" s="38">
        <v>67</v>
      </c>
      <c r="B84" s="24" t="s">
        <v>16</v>
      </c>
      <c r="C84" s="23"/>
      <c r="D84" s="23"/>
      <c r="E84" s="23"/>
      <c r="F84" s="23"/>
      <c r="G84" s="23"/>
      <c r="H84" s="23"/>
      <c r="I84" s="23"/>
      <c r="J84" s="23"/>
    </row>
    <row r="85" spans="1:10" s="3" customFormat="1" ht="21.75" customHeight="1">
      <c r="A85" s="37">
        <v>68</v>
      </c>
      <c r="B85" s="22" t="s">
        <v>17</v>
      </c>
      <c r="C85" s="21"/>
      <c r="D85" s="21">
        <v>1</v>
      </c>
      <c r="E85" s="21"/>
      <c r="F85" s="21"/>
      <c r="G85" s="21"/>
      <c r="H85" s="21"/>
      <c r="I85" s="21"/>
      <c r="J85" s="21"/>
    </row>
    <row r="86" spans="1:10" s="2" customFormat="1" ht="21.75" customHeight="1">
      <c r="A86" s="38">
        <v>69</v>
      </c>
      <c r="B86" s="24" t="s">
        <v>18</v>
      </c>
      <c r="C86" s="23"/>
      <c r="D86" s="23"/>
      <c r="E86" s="23"/>
      <c r="F86" s="23"/>
      <c r="G86" s="23"/>
      <c r="H86" s="23"/>
      <c r="I86" s="23"/>
      <c r="J86" s="23"/>
    </row>
    <row r="87" spans="1:10" s="3" customFormat="1" ht="21.75" customHeight="1">
      <c r="A87" s="37">
        <v>70</v>
      </c>
      <c r="B87" s="22" t="s">
        <v>26</v>
      </c>
      <c r="C87" s="21"/>
      <c r="D87" s="21"/>
      <c r="E87" s="21"/>
      <c r="F87" s="21"/>
      <c r="G87" s="21"/>
      <c r="H87" s="21"/>
      <c r="I87" s="21"/>
      <c r="J87" s="21"/>
    </row>
    <row r="88" spans="1:10" s="2" customFormat="1" ht="21.75" customHeight="1">
      <c r="A88" s="38">
        <v>71</v>
      </c>
      <c r="B88" s="24" t="s">
        <v>23</v>
      </c>
      <c r="C88" s="23"/>
      <c r="D88" s="23"/>
      <c r="E88" s="23"/>
      <c r="F88" s="23"/>
      <c r="G88" s="23"/>
      <c r="H88" s="23"/>
      <c r="I88" s="23"/>
      <c r="J88" s="23"/>
    </row>
    <row r="89" spans="1:10" s="3" customFormat="1" ht="21.75" customHeight="1">
      <c r="A89" s="37">
        <v>72</v>
      </c>
      <c r="B89" s="22" t="s">
        <v>24</v>
      </c>
      <c r="C89" s="21"/>
      <c r="D89" s="21"/>
      <c r="E89" s="21"/>
      <c r="F89" s="21"/>
      <c r="G89" s="21"/>
      <c r="H89" s="21"/>
      <c r="I89" s="21"/>
      <c r="J89" s="21"/>
    </row>
    <row r="90" spans="1:10" s="2" customFormat="1" ht="21.75" customHeight="1">
      <c r="A90" s="130">
        <v>73</v>
      </c>
      <c r="B90" s="167" t="s">
        <v>216</v>
      </c>
      <c r="C90" s="122">
        <v>3</v>
      </c>
      <c r="D90" s="122">
        <v>5</v>
      </c>
      <c r="E90" s="122">
        <v>4</v>
      </c>
      <c r="F90" s="124">
        <v>3</v>
      </c>
      <c r="G90" s="120">
        <v>5</v>
      </c>
      <c r="H90" s="122">
        <v>6</v>
      </c>
      <c r="I90" s="122" t="s">
        <v>217</v>
      </c>
      <c r="J90" s="122">
        <f>SUM(C90:I90)</f>
        <v>26</v>
      </c>
    </row>
    <row r="91" spans="1:10" s="2" customFormat="1" ht="21.75" customHeight="1">
      <c r="A91" s="131"/>
      <c r="B91" s="180"/>
      <c r="C91" s="123"/>
      <c r="D91" s="123"/>
      <c r="E91" s="123"/>
      <c r="F91" s="125"/>
      <c r="G91" s="121"/>
      <c r="H91" s="123"/>
      <c r="I91" s="123"/>
      <c r="J91" s="123"/>
    </row>
    <row r="92" spans="1:10" s="3" customFormat="1" ht="21.75" customHeight="1">
      <c r="A92" s="37">
        <v>74</v>
      </c>
      <c r="B92" s="22" t="s">
        <v>16</v>
      </c>
      <c r="C92" s="21"/>
      <c r="D92" s="21"/>
      <c r="E92" s="21"/>
      <c r="F92" s="87"/>
      <c r="G92" s="21"/>
      <c r="H92" s="21"/>
      <c r="I92" s="21"/>
      <c r="J92" s="21"/>
    </row>
    <row r="93" spans="1:10" s="2" customFormat="1" ht="21.75" customHeight="1">
      <c r="A93" s="38">
        <v>75</v>
      </c>
      <c r="B93" s="24" t="s">
        <v>17</v>
      </c>
      <c r="C93" s="25" t="s">
        <v>217</v>
      </c>
      <c r="D93" s="23">
        <v>4</v>
      </c>
      <c r="E93" s="23">
        <v>3</v>
      </c>
      <c r="F93" s="88">
        <v>3</v>
      </c>
      <c r="G93" s="23">
        <v>4</v>
      </c>
      <c r="H93" s="23">
        <v>5</v>
      </c>
      <c r="I93" s="23"/>
      <c r="J93" s="23">
        <f>SUM(D93:I93)</f>
        <v>19</v>
      </c>
    </row>
    <row r="94" spans="1:10" s="3" customFormat="1" ht="21.75" customHeight="1">
      <c r="A94" s="37">
        <v>76</v>
      </c>
      <c r="B94" s="22" t="s">
        <v>18</v>
      </c>
      <c r="C94" s="21"/>
      <c r="D94" s="21"/>
      <c r="E94" s="21"/>
      <c r="F94" s="21"/>
      <c r="G94" s="21"/>
      <c r="H94" s="21"/>
      <c r="I94" s="21"/>
      <c r="J94" s="21"/>
    </row>
    <row r="95" spans="1:10" s="2" customFormat="1" ht="21.75" customHeight="1">
      <c r="A95" s="38">
        <v>77</v>
      </c>
      <c r="B95" s="24" t="s">
        <v>26</v>
      </c>
      <c r="C95" s="23">
        <v>3</v>
      </c>
      <c r="D95" s="23">
        <v>1</v>
      </c>
      <c r="E95" s="23">
        <v>1</v>
      </c>
      <c r="F95" s="23" t="s">
        <v>217</v>
      </c>
      <c r="G95" s="23">
        <v>1</v>
      </c>
      <c r="H95" s="23">
        <v>1</v>
      </c>
      <c r="I95" s="23"/>
      <c r="J95" s="23">
        <v>7</v>
      </c>
    </row>
    <row r="96" spans="1:10" s="3" customFormat="1" ht="21.75" customHeight="1">
      <c r="A96" s="37">
        <v>78</v>
      </c>
      <c r="B96" s="22" t="s">
        <v>23</v>
      </c>
      <c r="C96" s="21"/>
      <c r="D96" s="21"/>
      <c r="E96" s="21"/>
      <c r="F96" s="21"/>
      <c r="G96" s="21"/>
      <c r="H96" s="21"/>
      <c r="I96" s="21"/>
      <c r="J96" s="21"/>
    </row>
    <row r="97" spans="1:10" s="2" customFormat="1" ht="21.75" customHeight="1">
      <c r="A97" s="59">
        <v>79</v>
      </c>
      <c r="B97" s="60" t="s">
        <v>24</v>
      </c>
      <c r="C97" s="61"/>
      <c r="D97" s="61"/>
      <c r="E97" s="61"/>
      <c r="F97" s="61"/>
      <c r="G97" s="61"/>
      <c r="H97" s="61"/>
      <c r="I97" s="61"/>
      <c r="J97" s="61"/>
    </row>
    <row r="98" spans="1:10" s="3" customFormat="1" ht="21.75" customHeight="1">
      <c r="A98" s="244">
        <v>80</v>
      </c>
      <c r="B98" s="242" t="s">
        <v>228</v>
      </c>
      <c r="C98" s="230"/>
      <c r="D98" s="135"/>
      <c r="E98" s="135"/>
      <c r="F98" s="135"/>
      <c r="G98" s="135"/>
      <c r="H98" s="135"/>
      <c r="I98" s="135"/>
      <c r="J98" s="204"/>
    </row>
    <row r="99" spans="1:10" s="3" customFormat="1" ht="21.75" customHeight="1">
      <c r="A99" s="245"/>
      <c r="B99" s="243"/>
      <c r="C99" s="231"/>
      <c r="D99" s="127"/>
      <c r="E99" s="127"/>
      <c r="F99" s="127"/>
      <c r="G99" s="127"/>
      <c r="H99" s="127"/>
      <c r="I99" s="127"/>
      <c r="J99" s="205"/>
    </row>
    <row r="100" spans="1:10" s="2" customFormat="1" ht="21.75" customHeight="1">
      <c r="A100" s="45">
        <v>81</v>
      </c>
      <c r="B100" s="62" t="s">
        <v>16</v>
      </c>
      <c r="C100" s="63"/>
      <c r="D100" s="63"/>
      <c r="E100" s="63"/>
      <c r="F100" s="63"/>
      <c r="G100" s="63"/>
      <c r="H100" s="63"/>
      <c r="I100" s="63"/>
      <c r="J100" s="63"/>
    </row>
    <row r="101" spans="1:10" s="3" customFormat="1" ht="21.75" customHeight="1">
      <c r="A101" s="37">
        <v>82</v>
      </c>
      <c r="B101" s="22" t="s">
        <v>17</v>
      </c>
      <c r="C101" s="21"/>
      <c r="D101" s="21"/>
      <c r="E101" s="21"/>
      <c r="F101" s="21"/>
      <c r="G101" s="21"/>
      <c r="H101" s="21"/>
      <c r="I101" s="21"/>
      <c r="J101" s="21"/>
    </row>
    <row r="102" spans="1:10" s="2" customFormat="1" ht="21.75" customHeight="1">
      <c r="A102" s="38">
        <v>83</v>
      </c>
      <c r="B102" s="24" t="s">
        <v>18</v>
      </c>
      <c r="C102" s="23"/>
      <c r="D102" s="23"/>
      <c r="E102" s="23"/>
      <c r="F102" s="23"/>
      <c r="G102" s="23"/>
      <c r="H102" s="23"/>
      <c r="I102" s="23"/>
      <c r="J102" s="23"/>
    </row>
    <row r="103" spans="1:10" s="3" customFormat="1" ht="21.75" customHeight="1">
      <c r="A103" s="37">
        <v>84</v>
      </c>
      <c r="B103" s="22" t="s">
        <v>26</v>
      </c>
      <c r="C103" s="21"/>
      <c r="D103" s="21"/>
      <c r="E103" s="21"/>
      <c r="F103" s="21"/>
      <c r="G103" s="21"/>
      <c r="H103" s="21"/>
      <c r="I103" s="21"/>
      <c r="J103" s="21"/>
    </row>
    <row r="104" spans="1:10" s="2" customFormat="1" ht="21.75" customHeight="1">
      <c r="A104" s="38">
        <v>85</v>
      </c>
      <c r="B104" s="24" t="s">
        <v>23</v>
      </c>
      <c r="C104" s="23"/>
      <c r="D104" s="23"/>
      <c r="E104" s="23"/>
      <c r="F104" s="23"/>
      <c r="G104" s="23"/>
      <c r="H104" s="23"/>
      <c r="I104" s="23"/>
      <c r="J104" s="23"/>
    </row>
    <row r="105" spans="1:10" s="3" customFormat="1" ht="21.75" customHeight="1">
      <c r="A105" s="37">
        <v>86</v>
      </c>
      <c r="B105" s="22" t="s">
        <v>33</v>
      </c>
      <c r="C105" s="21"/>
      <c r="D105" s="21"/>
      <c r="E105" s="21"/>
      <c r="F105" s="21"/>
      <c r="G105" s="21"/>
      <c r="H105" s="21"/>
      <c r="I105" s="21"/>
      <c r="J105" s="21"/>
    </row>
    <row r="106" spans="1:10" s="2" customFormat="1" ht="21.75" customHeight="1">
      <c r="A106" s="38">
        <v>87</v>
      </c>
      <c r="B106" s="24" t="s">
        <v>34</v>
      </c>
      <c r="C106" s="26">
        <v>1654</v>
      </c>
      <c r="D106" s="89">
        <v>2911</v>
      </c>
      <c r="E106" s="89">
        <v>5337</v>
      </c>
      <c r="F106" s="78">
        <v>652</v>
      </c>
      <c r="G106" s="78">
        <v>546</v>
      </c>
      <c r="H106" s="89">
        <v>2299</v>
      </c>
      <c r="I106" s="89">
        <v>1347</v>
      </c>
      <c r="J106" s="26">
        <f>SUM(C106:I106)</f>
        <v>14746</v>
      </c>
    </row>
    <row r="107" spans="1:10" s="3" customFormat="1" ht="21.75" customHeight="1">
      <c r="A107" s="37">
        <v>88</v>
      </c>
      <c r="B107" s="22" t="s">
        <v>35</v>
      </c>
      <c r="C107" s="21"/>
      <c r="D107" s="82"/>
      <c r="E107" s="82"/>
      <c r="F107" s="82"/>
      <c r="G107" s="82"/>
      <c r="H107" s="82"/>
      <c r="I107" s="82"/>
      <c r="J107" s="21"/>
    </row>
    <row r="108" spans="1:10" s="2" customFormat="1" ht="21.75" customHeight="1">
      <c r="A108" s="38">
        <v>89</v>
      </c>
      <c r="B108" s="24" t="s">
        <v>36</v>
      </c>
      <c r="C108" s="26">
        <v>1405</v>
      </c>
      <c r="D108" s="89">
        <v>2871</v>
      </c>
      <c r="E108" s="89">
        <v>5281</v>
      </c>
      <c r="F108" s="78">
        <v>652</v>
      </c>
      <c r="G108" s="78">
        <v>511</v>
      </c>
      <c r="H108" s="89">
        <v>2202</v>
      </c>
      <c r="I108" s="89">
        <v>1347</v>
      </c>
      <c r="J108" s="26">
        <f>SUM(C108:I108)</f>
        <v>14269</v>
      </c>
    </row>
    <row r="109" spans="1:10" s="3" customFormat="1" ht="21.75" customHeight="1">
      <c r="A109" s="37">
        <v>90</v>
      </c>
      <c r="B109" s="22" t="s">
        <v>37</v>
      </c>
      <c r="C109" s="21"/>
      <c r="D109" s="86"/>
      <c r="E109" s="86"/>
      <c r="F109" s="86"/>
      <c r="G109" s="86"/>
      <c r="H109" s="86"/>
      <c r="I109" s="86"/>
      <c r="J109" s="21"/>
    </row>
    <row r="110" spans="1:10" s="2" customFormat="1" ht="21.75" customHeight="1">
      <c r="A110" s="38">
        <v>91</v>
      </c>
      <c r="B110" s="24" t="s">
        <v>38</v>
      </c>
      <c r="C110" s="23">
        <v>249</v>
      </c>
      <c r="D110" s="78">
        <v>40</v>
      </c>
      <c r="E110" s="78">
        <v>56</v>
      </c>
      <c r="F110" s="78" t="s">
        <v>217</v>
      </c>
      <c r="G110" s="78">
        <v>35</v>
      </c>
      <c r="H110" s="78">
        <v>97</v>
      </c>
      <c r="I110" s="85" t="s">
        <v>217</v>
      </c>
      <c r="J110" s="23">
        <f>SUM(C110:I110)</f>
        <v>477</v>
      </c>
    </row>
    <row r="111" spans="1:10" s="3" customFormat="1" ht="21.75" customHeight="1">
      <c r="A111" s="37">
        <v>92</v>
      </c>
      <c r="B111" s="22" t="s">
        <v>39</v>
      </c>
      <c r="C111" s="21">
        <v>249</v>
      </c>
      <c r="D111" s="82">
        <v>40</v>
      </c>
      <c r="E111" s="82">
        <v>56</v>
      </c>
      <c r="F111" s="82" t="s">
        <v>217</v>
      </c>
      <c r="G111" s="82">
        <v>35</v>
      </c>
      <c r="H111" s="82">
        <v>97</v>
      </c>
      <c r="I111" s="21" t="s">
        <v>217</v>
      </c>
      <c r="J111" s="21">
        <f>SUM(C111:I111)</f>
        <v>477</v>
      </c>
    </row>
    <row r="112" spans="1:10" s="2" customFormat="1" ht="21.75" customHeight="1">
      <c r="A112" s="38">
        <v>93</v>
      </c>
      <c r="B112" s="24" t="s">
        <v>40</v>
      </c>
      <c r="C112" s="23"/>
      <c r="D112" s="23"/>
      <c r="E112" s="23"/>
      <c r="F112" s="23"/>
      <c r="G112" s="23"/>
      <c r="H112" s="23"/>
      <c r="I112" s="23"/>
      <c r="J112" s="23"/>
    </row>
    <row r="113" spans="1:10" s="3" customFormat="1" ht="21.75" customHeight="1">
      <c r="A113" s="37">
        <v>94</v>
      </c>
      <c r="B113" s="22" t="s">
        <v>41</v>
      </c>
      <c r="C113" s="21"/>
      <c r="D113" s="21"/>
      <c r="E113" s="21"/>
      <c r="F113" s="21"/>
      <c r="G113" s="21"/>
      <c r="H113" s="21"/>
      <c r="I113" s="21"/>
      <c r="J113" s="21"/>
    </row>
    <row r="114" spans="1:10" s="2" customFormat="1" ht="21.75" customHeight="1">
      <c r="A114" s="38">
        <v>95</v>
      </c>
      <c r="B114" s="24" t="s">
        <v>42</v>
      </c>
      <c r="C114" s="23"/>
      <c r="D114" s="23"/>
      <c r="E114" s="23"/>
      <c r="F114" s="23"/>
      <c r="G114" s="23"/>
      <c r="H114" s="23"/>
      <c r="I114" s="23"/>
      <c r="J114" s="23"/>
    </row>
    <row r="115" spans="1:10" s="3" customFormat="1" ht="21.75" customHeight="1">
      <c r="A115" s="37">
        <v>96</v>
      </c>
      <c r="B115" s="22" t="s">
        <v>43</v>
      </c>
      <c r="C115" s="21">
        <v>60</v>
      </c>
      <c r="D115" s="21">
        <v>64.5</v>
      </c>
      <c r="E115" s="21">
        <v>73</v>
      </c>
      <c r="F115" s="82">
        <v>34.5</v>
      </c>
      <c r="G115" s="21">
        <v>29</v>
      </c>
      <c r="H115" s="21">
        <v>97.5</v>
      </c>
      <c r="I115" s="21">
        <v>24.5</v>
      </c>
      <c r="J115" s="21">
        <f aca="true" t="shared" si="0" ref="J115:J122">SUM(C115:I115)</f>
        <v>383</v>
      </c>
    </row>
    <row r="116" spans="1:10" s="2" customFormat="1" ht="21.75" customHeight="1">
      <c r="A116" s="38">
        <v>97</v>
      </c>
      <c r="B116" s="24" t="s">
        <v>44</v>
      </c>
      <c r="C116" s="23">
        <v>55</v>
      </c>
      <c r="D116" s="23">
        <v>59.5</v>
      </c>
      <c r="E116" s="23">
        <v>65</v>
      </c>
      <c r="F116" s="78">
        <v>31.5</v>
      </c>
      <c r="G116" s="23">
        <v>26</v>
      </c>
      <c r="H116" s="23">
        <v>90.5</v>
      </c>
      <c r="I116" s="23">
        <v>22.5</v>
      </c>
      <c r="J116" s="23">
        <f t="shared" si="0"/>
        <v>350</v>
      </c>
    </row>
    <row r="117" spans="1:10" s="3" customFormat="1" ht="21.75" customHeight="1">
      <c r="A117" s="37">
        <v>98</v>
      </c>
      <c r="B117" s="22" t="s">
        <v>45</v>
      </c>
      <c r="C117" s="21">
        <v>5</v>
      </c>
      <c r="D117" s="21">
        <v>5</v>
      </c>
      <c r="E117" s="21">
        <v>8</v>
      </c>
      <c r="F117" s="82">
        <v>3</v>
      </c>
      <c r="G117" s="21">
        <v>3</v>
      </c>
      <c r="H117" s="31">
        <v>7</v>
      </c>
      <c r="I117" s="21">
        <v>2</v>
      </c>
      <c r="J117" s="21">
        <f t="shared" si="0"/>
        <v>33</v>
      </c>
    </row>
    <row r="118" spans="1:10" s="2" customFormat="1" ht="21.75" customHeight="1">
      <c r="A118" s="38">
        <v>99</v>
      </c>
      <c r="B118" s="77" t="s">
        <v>46</v>
      </c>
      <c r="C118" s="78">
        <v>53</v>
      </c>
      <c r="D118" s="78">
        <v>57.5</v>
      </c>
      <c r="E118" s="78">
        <v>66</v>
      </c>
      <c r="F118" s="78">
        <v>25.5</v>
      </c>
      <c r="G118" s="79">
        <v>25</v>
      </c>
      <c r="H118" s="90">
        <v>79.5</v>
      </c>
      <c r="I118" s="80">
        <v>23.5</v>
      </c>
      <c r="J118" s="78">
        <f t="shared" si="0"/>
        <v>330</v>
      </c>
    </row>
    <row r="119" spans="1:10" s="3" customFormat="1" ht="21.75" customHeight="1">
      <c r="A119" s="37">
        <v>100</v>
      </c>
      <c r="B119" s="81" t="s">
        <v>47</v>
      </c>
      <c r="C119" s="82">
        <v>1</v>
      </c>
      <c r="D119" s="82"/>
      <c r="E119" s="82"/>
      <c r="F119" s="82">
        <v>2</v>
      </c>
      <c r="G119" s="83"/>
      <c r="H119" s="91">
        <v>3</v>
      </c>
      <c r="I119" s="84"/>
      <c r="J119" s="82">
        <f t="shared" si="0"/>
        <v>6</v>
      </c>
    </row>
    <row r="120" spans="1:10" s="2" customFormat="1" ht="21.75" customHeight="1">
      <c r="A120" s="38">
        <v>101</v>
      </c>
      <c r="B120" s="77" t="s">
        <v>48</v>
      </c>
      <c r="C120" s="78">
        <v>39</v>
      </c>
      <c r="D120" s="78">
        <v>57.5</v>
      </c>
      <c r="E120" s="78">
        <v>59</v>
      </c>
      <c r="F120" s="78">
        <v>23.5</v>
      </c>
      <c r="G120" s="79">
        <v>17</v>
      </c>
      <c r="H120" s="92">
        <v>64.5</v>
      </c>
      <c r="I120" s="80">
        <v>23.5</v>
      </c>
      <c r="J120" s="78">
        <f t="shared" si="0"/>
        <v>284</v>
      </c>
    </row>
    <row r="121" spans="1:10" s="3" customFormat="1" ht="21.75" customHeight="1">
      <c r="A121" s="37">
        <v>102</v>
      </c>
      <c r="B121" s="81" t="s">
        <v>49</v>
      </c>
      <c r="C121" s="82">
        <v>13</v>
      </c>
      <c r="D121" s="82"/>
      <c r="E121" s="82">
        <v>7</v>
      </c>
      <c r="F121" s="82"/>
      <c r="G121" s="83">
        <v>8</v>
      </c>
      <c r="H121" s="93">
        <v>12</v>
      </c>
      <c r="I121" s="84"/>
      <c r="J121" s="82">
        <f t="shared" si="0"/>
        <v>40</v>
      </c>
    </row>
    <row r="122" spans="1:10" s="2" customFormat="1" ht="21.75" customHeight="1">
      <c r="A122" s="38">
        <v>103</v>
      </c>
      <c r="B122" s="24" t="s">
        <v>50</v>
      </c>
      <c r="C122" s="23">
        <v>15</v>
      </c>
      <c r="D122" s="23">
        <v>3</v>
      </c>
      <c r="E122" s="23">
        <v>7</v>
      </c>
      <c r="F122" s="78">
        <v>5</v>
      </c>
      <c r="G122" s="23">
        <v>3</v>
      </c>
      <c r="H122" s="63">
        <v>12</v>
      </c>
      <c r="I122" s="23">
        <v>1</v>
      </c>
      <c r="J122" s="23">
        <f t="shared" si="0"/>
        <v>46</v>
      </c>
    </row>
    <row r="123" spans="1:10" s="3" customFormat="1" ht="21.75" customHeight="1">
      <c r="A123" s="37">
        <v>104</v>
      </c>
      <c r="B123" s="22" t="s">
        <v>51</v>
      </c>
      <c r="C123" s="21" t="s">
        <v>217</v>
      </c>
      <c r="D123" s="21"/>
      <c r="E123" s="21"/>
      <c r="F123" s="82"/>
      <c r="G123" s="21"/>
      <c r="H123" s="21"/>
      <c r="I123" s="21"/>
      <c r="J123" s="21"/>
    </row>
    <row r="124" spans="1:10" s="2" customFormat="1" ht="21.75" customHeight="1">
      <c r="A124" s="38">
        <v>105</v>
      </c>
      <c r="B124" s="24" t="s">
        <v>52</v>
      </c>
      <c r="C124" s="23">
        <v>9</v>
      </c>
      <c r="D124" s="23">
        <v>2</v>
      </c>
      <c r="E124" s="23">
        <v>7</v>
      </c>
      <c r="F124" s="78">
        <v>5</v>
      </c>
      <c r="G124" s="23">
        <v>2</v>
      </c>
      <c r="H124" s="23">
        <v>8</v>
      </c>
      <c r="I124" s="23">
        <v>1</v>
      </c>
      <c r="J124" s="23">
        <f aca="true" t="shared" si="1" ref="J124:J129">SUM(C124:I124)</f>
        <v>34</v>
      </c>
    </row>
    <row r="125" spans="1:10" s="3" customFormat="1" ht="21.75" customHeight="1">
      <c r="A125" s="37">
        <v>106</v>
      </c>
      <c r="B125" s="22" t="s">
        <v>53</v>
      </c>
      <c r="C125" s="21">
        <v>6</v>
      </c>
      <c r="D125" s="21">
        <v>1</v>
      </c>
      <c r="E125" s="21"/>
      <c r="F125" s="82"/>
      <c r="G125" s="21">
        <v>1</v>
      </c>
      <c r="H125" s="21">
        <v>4</v>
      </c>
      <c r="I125" s="21"/>
      <c r="J125" s="21">
        <f t="shared" si="1"/>
        <v>12</v>
      </c>
    </row>
    <row r="126" spans="1:10" s="2" customFormat="1" ht="21.75" customHeight="1">
      <c r="A126" s="38">
        <v>107</v>
      </c>
      <c r="B126" s="24" t="s">
        <v>54</v>
      </c>
      <c r="C126" s="23"/>
      <c r="D126" s="23">
        <v>3</v>
      </c>
      <c r="E126" s="23"/>
      <c r="F126" s="78">
        <v>1</v>
      </c>
      <c r="G126" s="23">
        <v>1</v>
      </c>
      <c r="H126" s="23">
        <v>6</v>
      </c>
      <c r="I126" s="23"/>
      <c r="J126" s="23">
        <f t="shared" si="1"/>
        <v>11</v>
      </c>
    </row>
    <row r="127" spans="1:10" s="3" customFormat="1" ht="21.75" customHeight="1">
      <c r="A127" s="37">
        <v>108</v>
      </c>
      <c r="B127" s="22" t="s">
        <v>55</v>
      </c>
      <c r="C127" s="21"/>
      <c r="D127" s="21"/>
      <c r="E127" s="21"/>
      <c r="F127" s="82"/>
      <c r="G127" s="21"/>
      <c r="H127" s="21">
        <v>0</v>
      </c>
      <c r="I127" s="21"/>
      <c r="J127" s="21">
        <f t="shared" si="1"/>
        <v>0</v>
      </c>
    </row>
    <row r="128" spans="1:10" s="2" customFormat="1" ht="21.75" customHeight="1">
      <c r="A128" s="38">
        <v>109</v>
      </c>
      <c r="B128" s="24" t="s">
        <v>56</v>
      </c>
      <c r="C128" s="23"/>
      <c r="D128" s="23">
        <v>3</v>
      </c>
      <c r="E128" s="23"/>
      <c r="F128" s="78">
        <v>1</v>
      </c>
      <c r="G128" s="23">
        <v>1</v>
      </c>
      <c r="H128" s="23">
        <v>5</v>
      </c>
      <c r="I128" s="23"/>
      <c r="J128" s="23">
        <f t="shared" si="1"/>
        <v>10</v>
      </c>
    </row>
    <row r="129" spans="1:10" s="3" customFormat="1" ht="21.75" customHeight="1">
      <c r="A129" s="37">
        <v>110</v>
      </c>
      <c r="B129" s="22" t="s">
        <v>57</v>
      </c>
      <c r="C129" s="21"/>
      <c r="D129" s="21"/>
      <c r="E129" s="21"/>
      <c r="F129" s="21"/>
      <c r="G129" s="21"/>
      <c r="H129" s="21">
        <v>1</v>
      </c>
      <c r="I129" s="21"/>
      <c r="J129" s="21">
        <f t="shared" si="1"/>
        <v>1</v>
      </c>
    </row>
    <row r="130" spans="1:10" s="2" customFormat="1" ht="21.75" customHeight="1">
      <c r="A130" s="38">
        <v>111</v>
      </c>
      <c r="B130" s="24" t="s">
        <v>58</v>
      </c>
      <c r="C130" s="23"/>
      <c r="D130" s="23">
        <v>1</v>
      </c>
      <c r="E130" s="23"/>
      <c r="F130" s="23"/>
      <c r="G130" s="23"/>
      <c r="H130" s="23"/>
      <c r="I130" s="23"/>
      <c r="J130" s="23">
        <v>1</v>
      </c>
    </row>
    <row r="131" spans="1:10" s="3" customFormat="1" ht="21.75" customHeight="1">
      <c r="A131" s="37">
        <v>112</v>
      </c>
      <c r="B131" s="22" t="s">
        <v>59</v>
      </c>
      <c r="C131" s="21"/>
      <c r="D131" s="21"/>
      <c r="E131" s="21"/>
      <c r="F131" s="21"/>
      <c r="G131" s="21"/>
      <c r="H131" s="21"/>
      <c r="I131" s="21"/>
      <c r="J131" s="21"/>
    </row>
    <row r="132" spans="1:10" s="2" customFormat="1" ht="21.75" customHeight="1">
      <c r="A132" s="38">
        <v>113</v>
      </c>
      <c r="B132" s="24" t="s">
        <v>60</v>
      </c>
      <c r="C132" s="23"/>
      <c r="D132" s="23">
        <v>1</v>
      </c>
      <c r="E132" s="23"/>
      <c r="F132" s="23"/>
      <c r="G132" s="23"/>
      <c r="H132" s="23"/>
      <c r="I132" s="23"/>
      <c r="J132" s="23">
        <f>SUM(C132:I132)</f>
        <v>1</v>
      </c>
    </row>
    <row r="133" spans="1:10" s="2" customFormat="1" ht="21.75" customHeight="1">
      <c r="A133" s="37">
        <v>114</v>
      </c>
      <c r="B133" s="22" t="s">
        <v>61</v>
      </c>
      <c r="C133" s="23"/>
      <c r="D133" s="23"/>
      <c r="E133" s="23"/>
      <c r="F133" s="23"/>
      <c r="G133" s="23"/>
      <c r="H133" s="23"/>
      <c r="I133" s="23"/>
      <c r="J133" s="23"/>
    </row>
    <row r="134" spans="1:10" s="2" customFormat="1" ht="21.75" customHeight="1">
      <c r="A134" s="38">
        <v>115</v>
      </c>
      <c r="B134" s="24" t="s">
        <v>62</v>
      </c>
      <c r="C134" s="76">
        <v>1049.86</v>
      </c>
      <c r="D134" s="27">
        <v>3362.06</v>
      </c>
      <c r="E134" s="27">
        <v>3645.44</v>
      </c>
      <c r="F134" s="23">
        <v>547.97</v>
      </c>
      <c r="G134" s="23">
        <v>363.78</v>
      </c>
      <c r="H134" s="27">
        <v>2708.74</v>
      </c>
      <c r="I134" s="27">
        <v>802.85</v>
      </c>
      <c r="J134" s="27">
        <v>12480.7</v>
      </c>
    </row>
    <row r="135" spans="1:10" s="3" customFormat="1" ht="21.75" customHeight="1">
      <c r="A135" s="37">
        <v>116</v>
      </c>
      <c r="B135" s="22" t="s">
        <v>16</v>
      </c>
      <c r="C135" s="21"/>
      <c r="D135" s="21"/>
      <c r="E135" s="21"/>
      <c r="F135" s="21"/>
      <c r="G135" s="21"/>
      <c r="H135" s="21"/>
      <c r="I135" s="21"/>
      <c r="J135" s="21"/>
    </row>
    <row r="136" spans="1:10" s="2" customFormat="1" ht="21.75" customHeight="1">
      <c r="A136" s="38">
        <v>117</v>
      </c>
      <c r="B136" s="24" t="s">
        <v>17</v>
      </c>
      <c r="C136" s="76">
        <v>1019.61</v>
      </c>
      <c r="D136" s="27">
        <v>3362.06</v>
      </c>
      <c r="E136" s="27">
        <v>3630.64</v>
      </c>
      <c r="F136" s="23">
        <v>547.97</v>
      </c>
      <c r="G136" s="23">
        <v>360.53</v>
      </c>
      <c r="H136" s="27">
        <v>2688.61</v>
      </c>
      <c r="I136" s="27">
        <v>802.85</v>
      </c>
      <c r="J136" s="27">
        <f>SUM(C136:I136)</f>
        <v>12412.27</v>
      </c>
    </row>
    <row r="137" spans="1:10" s="3" customFormat="1" ht="21.75" customHeight="1">
      <c r="A137" s="37">
        <v>118</v>
      </c>
      <c r="B137" s="22" t="s">
        <v>18</v>
      </c>
      <c r="C137" s="21"/>
      <c r="D137" s="21"/>
      <c r="E137" s="21"/>
      <c r="F137" s="21"/>
      <c r="G137" s="21"/>
      <c r="H137" s="21"/>
      <c r="I137" s="21"/>
      <c r="J137" s="21"/>
    </row>
    <row r="138" spans="1:10" s="2" customFormat="1" ht="21.75" customHeight="1">
      <c r="A138" s="38">
        <v>119</v>
      </c>
      <c r="B138" s="24" t="s">
        <v>26</v>
      </c>
      <c r="C138" s="23">
        <v>30.25</v>
      </c>
      <c r="D138" s="23" t="s">
        <v>217</v>
      </c>
      <c r="E138" s="76">
        <v>14.8</v>
      </c>
      <c r="F138" s="23" t="s">
        <v>217</v>
      </c>
      <c r="G138" s="23">
        <v>3.25</v>
      </c>
      <c r="H138" s="23">
        <v>20.13</v>
      </c>
      <c r="I138" s="23" t="s">
        <v>217</v>
      </c>
      <c r="J138" s="23">
        <f>SUM(C138:I138)</f>
        <v>68.42999999999999</v>
      </c>
    </row>
    <row r="139" spans="1:10" s="3" customFormat="1" ht="21.75" customHeight="1">
      <c r="A139" s="37">
        <v>120</v>
      </c>
      <c r="B139" s="22" t="s">
        <v>23</v>
      </c>
      <c r="C139" s="21"/>
      <c r="D139" s="21"/>
      <c r="E139" s="21"/>
      <c r="F139" s="21"/>
      <c r="G139" s="21"/>
      <c r="H139" s="21"/>
      <c r="I139" s="21"/>
      <c r="J139" s="21"/>
    </row>
    <row r="140" spans="1:10" s="2" customFormat="1" ht="21.75" customHeight="1">
      <c r="A140" s="38">
        <v>121</v>
      </c>
      <c r="B140" s="24" t="s">
        <v>24</v>
      </c>
      <c r="C140" s="23"/>
      <c r="D140" s="23"/>
      <c r="E140" s="23"/>
      <c r="F140" s="23"/>
      <c r="G140" s="23"/>
      <c r="H140" s="23"/>
      <c r="I140" s="23"/>
      <c r="J140" s="23"/>
    </row>
    <row r="141" spans="1:10" s="3" customFormat="1" ht="21.75" customHeight="1">
      <c r="A141" s="37">
        <v>122</v>
      </c>
      <c r="B141" s="22" t="s">
        <v>63</v>
      </c>
      <c r="C141" s="21">
        <v>25</v>
      </c>
      <c r="D141" s="21">
        <v>0</v>
      </c>
      <c r="E141" s="21">
        <v>87</v>
      </c>
      <c r="F141" s="21">
        <v>41</v>
      </c>
      <c r="G141" s="21">
        <v>18</v>
      </c>
      <c r="H141" s="21">
        <v>97</v>
      </c>
      <c r="I141" s="21">
        <v>111</v>
      </c>
      <c r="J141" s="21">
        <f>SUM(C141:I141)</f>
        <v>379</v>
      </c>
    </row>
    <row r="142" spans="1:10" s="2" customFormat="1" ht="21.75" customHeight="1">
      <c r="A142" s="130">
        <v>123</v>
      </c>
      <c r="B142" s="175" t="s">
        <v>64</v>
      </c>
      <c r="C142" s="122">
        <v>875</v>
      </c>
      <c r="D142" s="122">
        <v>788</v>
      </c>
      <c r="E142" s="248">
        <v>2086</v>
      </c>
      <c r="F142" s="122">
        <v>351</v>
      </c>
      <c r="G142" s="122">
        <v>219</v>
      </c>
      <c r="H142" s="248">
        <v>1767</v>
      </c>
      <c r="I142" s="122">
        <v>673</v>
      </c>
      <c r="J142" s="248">
        <f>SUM(C142:I142)</f>
        <v>6759</v>
      </c>
    </row>
    <row r="143" spans="1:10" s="2" customFormat="1" ht="21.75" customHeight="1">
      <c r="A143" s="131"/>
      <c r="B143" s="255"/>
      <c r="C143" s="123"/>
      <c r="D143" s="123"/>
      <c r="E143" s="249"/>
      <c r="F143" s="123"/>
      <c r="G143" s="123"/>
      <c r="H143" s="249"/>
      <c r="I143" s="123"/>
      <c r="J143" s="249"/>
    </row>
    <row r="144" spans="1:10" s="3" customFormat="1" ht="21.75" customHeight="1">
      <c r="A144" s="253">
        <v>124</v>
      </c>
      <c r="B144" s="147" t="s">
        <v>211</v>
      </c>
      <c r="C144" s="126">
        <v>3.62</v>
      </c>
      <c r="D144" s="126">
        <v>3.59</v>
      </c>
      <c r="E144" s="126">
        <v>3.63</v>
      </c>
      <c r="F144" s="126">
        <v>3.63</v>
      </c>
      <c r="G144" s="133">
        <v>3.6</v>
      </c>
      <c r="H144" s="126">
        <v>3.59</v>
      </c>
      <c r="I144" s="126">
        <v>3.59</v>
      </c>
      <c r="J144" s="133">
        <v>3.6</v>
      </c>
    </row>
    <row r="145" spans="1:10" s="3" customFormat="1" ht="21.75" customHeight="1">
      <c r="A145" s="254"/>
      <c r="B145" s="148"/>
      <c r="C145" s="137"/>
      <c r="D145" s="137"/>
      <c r="E145" s="137"/>
      <c r="F145" s="137"/>
      <c r="G145" s="134"/>
      <c r="H145" s="137"/>
      <c r="I145" s="137"/>
      <c r="J145" s="134"/>
    </row>
    <row r="146" spans="1:10" s="2" customFormat="1" ht="21.75" customHeight="1">
      <c r="A146" s="130">
        <v>125</v>
      </c>
      <c r="B146" s="167" t="s">
        <v>213</v>
      </c>
      <c r="C146" s="122">
        <v>3.67</v>
      </c>
      <c r="D146" s="122">
        <v>3.65</v>
      </c>
      <c r="E146" s="122">
        <v>3.62</v>
      </c>
      <c r="F146" s="122">
        <v>3.65</v>
      </c>
      <c r="G146" s="122">
        <v>3.62</v>
      </c>
      <c r="H146" s="122">
        <v>3.61</v>
      </c>
      <c r="I146" s="122">
        <v>3.64</v>
      </c>
      <c r="J146" s="122">
        <v>3.63</v>
      </c>
    </row>
    <row r="147" spans="1:10" s="2" customFormat="1" ht="21.75" customHeight="1">
      <c r="A147" s="142"/>
      <c r="B147" s="179"/>
      <c r="C147" s="132"/>
      <c r="D147" s="132"/>
      <c r="E147" s="132"/>
      <c r="F147" s="132"/>
      <c r="G147" s="132"/>
      <c r="H147" s="132"/>
      <c r="I147" s="132"/>
      <c r="J147" s="132"/>
    </row>
    <row r="148" spans="1:10" s="2" customFormat="1" ht="21.75" customHeight="1">
      <c r="A148" s="143"/>
      <c r="B148" s="200"/>
      <c r="C148" s="128"/>
      <c r="D148" s="128"/>
      <c r="E148" s="128"/>
      <c r="F148" s="128"/>
      <c r="G148" s="128"/>
      <c r="H148" s="128"/>
      <c r="I148" s="128"/>
      <c r="J148" s="128"/>
    </row>
    <row r="149" spans="2:10" s="2" customFormat="1" ht="21.75" customHeight="1">
      <c r="B149" s="65"/>
      <c r="C149" s="66"/>
      <c r="D149" s="66"/>
      <c r="E149" s="66"/>
      <c r="F149" s="66"/>
      <c r="G149" s="66"/>
      <c r="H149" s="66"/>
      <c r="I149" s="66"/>
      <c r="J149" s="66"/>
    </row>
    <row r="150" spans="1:10" s="3" customFormat="1" ht="21.75" customHeight="1">
      <c r="A150" s="208">
        <v>126</v>
      </c>
      <c r="B150" s="211" t="s">
        <v>212</v>
      </c>
      <c r="C150" s="135">
        <v>3.63</v>
      </c>
      <c r="D150" s="135">
        <v>3.64</v>
      </c>
      <c r="E150" s="135">
        <v>3.63</v>
      </c>
      <c r="F150" s="135">
        <v>3.65</v>
      </c>
      <c r="G150" s="135">
        <v>3.59</v>
      </c>
      <c r="H150" s="135">
        <v>3.62</v>
      </c>
      <c r="I150" s="135">
        <v>3.62</v>
      </c>
      <c r="J150" s="135">
        <v>3.62</v>
      </c>
    </row>
    <row r="151" spans="1:11" s="3" customFormat="1" ht="21.75" customHeight="1">
      <c r="A151" s="209"/>
      <c r="B151" s="212"/>
      <c r="C151" s="136"/>
      <c r="D151" s="136"/>
      <c r="E151" s="136"/>
      <c r="F151" s="136"/>
      <c r="G151" s="136"/>
      <c r="H151" s="136"/>
      <c r="I151" s="136"/>
      <c r="J151" s="136"/>
      <c r="K151" s="64"/>
    </row>
    <row r="152" spans="1:10" s="3" customFormat="1" ht="21.75" customHeight="1">
      <c r="A152" s="210"/>
      <c r="B152" s="213"/>
      <c r="C152" s="137"/>
      <c r="D152" s="137"/>
      <c r="E152" s="137"/>
      <c r="F152" s="137"/>
      <c r="G152" s="137"/>
      <c r="H152" s="137"/>
      <c r="I152" s="137"/>
      <c r="J152" s="137"/>
    </row>
    <row r="153" spans="1:10" s="2" customFormat="1" ht="21.75" customHeight="1">
      <c r="A153" s="130">
        <v>127</v>
      </c>
      <c r="B153" s="167" t="s">
        <v>65</v>
      </c>
      <c r="C153" s="122">
        <v>3.66</v>
      </c>
      <c r="D153" s="122">
        <v>3.63</v>
      </c>
      <c r="E153" s="122">
        <v>3.64</v>
      </c>
      <c r="F153" s="118">
        <v>3.6</v>
      </c>
      <c r="G153" s="122">
        <v>3.65</v>
      </c>
      <c r="H153" s="122">
        <v>3.62</v>
      </c>
      <c r="I153" s="122">
        <v>3.63</v>
      </c>
      <c r="J153" s="122">
        <v>3.62</v>
      </c>
    </row>
    <row r="154" spans="1:10" s="2" customFormat="1" ht="21.75" customHeight="1">
      <c r="A154" s="142"/>
      <c r="B154" s="251"/>
      <c r="C154" s="132"/>
      <c r="D154" s="132"/>
      <c r="E154" s="132"/>
      <c r="F154" s="140"/>
      <c r="G154" s="132"/>
      <c r="H154" s="132"/>
      <c r="I154" s="132"/>
      <c r="J154" s="132"/>
    </row>
    <row r="155" spans="1:10" s="2" customFormat="1" ht="21.75" customHeight="1">
      <c r="A155" s="142"/>
      <c r="B155" s="252"/>
      <c r="C155" s="132"/>
      <c r="D155" s="132"/>
      <c r="E155" s="132"/>
      <c r="F155" s="140"/>
      <c r="G155" s="132"/>
      <c r="H155" s="132"/>
      <c r="I155" s="132"/>
      <c r="J155" s="132"/>
    </row>
    <row r="156" spans="1:10" s="2" customFormat="1" ht="21.75" customHeight="1">
      <c r="A156" s="143"/>
      <c r="B156" s="200"/>
      <c r="C156" s="128"/>
      <c r="D156" s="128"/>
      <c r="E156" s="128"/>
      <c r="F156" s="141"/>
      <c r="G156" s="128"/>
      <c r="H156" s="128"/>
      <c r="I156" s="128"/>
      <c r="J156" s="128"/>
    </row>
    <row r="157" spans="1:10" s="3" customFormat="1" ht="21.75" customHeight="1">
      <c r="A157" s="186">
        <v>128</v>
      </c>
      <c r="B157" s="206" t="s">
        <v>66</v>
      </c>
      <c r="C157" s="136"/>
      <c r="D157" s="136"/>
      <c r="E157" s="136"/>
      <c r="F157" s="136"/>
      <c r="G157" s="136"/>
      <c r="H157" s="33"/>
      <c r="I157" s="136"/>
      <c r="J157" s="136"/>
    </row>
    <row r="158" spans="1:10" s="3" customFormat="1" ht="21.75" customHeight="1">
      <c r="A158" s="258"/>
      <c r="B158" s="207"/>
      <c r="C158" s="137"/>
      <c r="D158" s="137"/>
      <c r="E158" s="137"/>
      <c r="F158" s="137"/>
      <c r="G158" s="137"/>
      <c r="H158" s="28"/>
      <c r="I158" s="137"/>
      <c r="J158" s="137"/>
    </row>
    <row r="159" spans="1:10" s="2" customFormat="1" ht="21.75" customHeight="1">
      <c r="A159" s="38">
        <v>129</v>
      </c>
      <c r="B159" s="24" t="s">
        <v>16</v>
      </c>
      <c r="C159" s="23"/>
      <c r="D159" s="23"/>
      <c r="E159" s="23"/>
      <c r="F159" s="23"/>
      <c r="G159" s="23"/>
      <c r="H159" s="23"/>
      <c r="I159" s="23"/>
      <c r="J159" s="23"/>
    </row>
    <row r="160" spans="1:10" s="3" customFormat="1" ht="21.75" customHeight="1">
      <c r="A160" s="37">
        <v>130</v>
      </c>
      <c r="B160" s="22" t="s">
        <v>17</v>
      </c>
      <c r="C160" s="21"/>
      <c r="D160" s="21"/>
      <c r="E160" s="21"/>
      <c r="F160" s="21"/>
      <c r="G160" s="21"/>
      <c r="H160" s="21"/>
      <c r="I160" s="21"/>
      <c r="J160" s="21"/>
    </row>
    <row r="161" spans="1:10" s="2" customFormat="1" ht="21.75" customHeight="1">
      <c r="A161" s="38">
        <v>131</v>
      </c>
      <c r="B161" s="24" t="s">
        <v>18</v>
      </c>
      <c r="C161" s="23"/>
      <c r="D161" s="23"/>
      <c r="E161" s="23"/>
      <c r="F161" s="23"/>
      <c r="G161" s="23"/>
      <c r="H161" s="23"/>
      <c r="I161" s="23"/>
      <c r="J161" s="23"/>
    </row>
    <row r="162" spans="1:10" s="3" customFormat="1" ht="21.75" customHeight="1">
      <c r="A162" s="37">
        <v>132</v>
      </c>
      <c r="B162" s="22" t="s">
        <v>26</v>
      </c>
      <c r="C162" s="21"/>
      <c r="D162" s="21"/>
      <c r="E162" s="21"/>
      <c r="F162" s="21"/>
      <c r="G162" s="21"/>
      <c r="H162" s="21"/>
      <c r="I162" s="21"/>
      <c r="J162" s="21"/>
    </row>
    <row r="163" spans="1:10" s="2" customFormat="1" ht="21.75" customHeight="1">
      <c r="A163" s="38">
        <v>133</v>
      </c>
      <c r="B163" s="24" t="s">
        <v>23</v>
      </c>
      <c r="C163" s="23"/>
      <c r="D163" s="23"/>
      <c r="E163" s="23"/>
      <c r="F163" s="23"/>
      <c r="G163" s="23"/>
      <c r="H163" s="23"/>
      <c r="I163" s="23"/>
      <c r="J163" s="23"/>
    </row>
    <row r="164" spans="1:10" s="3" customFormat="1" ht="21.75" customHeight="1">
      <c r="A164" s="37">
        <v>134</v>
      </c>
      <c r="B164" s="22" t="s">
        <v>33</v>
      </c>
      <c r="C164" s="21"/>
      <c r="D164" s="21"/>
      <c r="E164" s="21"/>
      <c r="F164" s="21"/>
      <c r="G164" s="21"/>
      <c r="H164" s="21"/>
      <c r="I164" s="21"/>
      <c r="J164" s="21"/>
    </row>
    <row r="165" spans="1:10" s="2" customFormat="1" ht="21.75" customHeight="1">
      <c r="A165" s="38">
        <v>135</v>
      </c>
      <c r="B165" s="24" t="s">
        <v>67</v>
      </c>
      <c r="C165" s="23"/>
      <c r="D165" s="23"/>
      <c r="E165" s="23"/>
      <c r="F165" s="23"/>
      <c r="G165" s="23"/>
      <c r="H165" s="23"/>
      <c r="I165" s="23"/>
      <c r="J165" s="23"/>
    </row>
    <row r="166" spans="1:10" s="3" customFormat="1" ht="21.75" customHeight="1">
      <c r="A166" s="37">
        <v>136</v>
      </c>
      <c r="B166" s="22" t="s">
        <v>68</v>
      </c>
      <c r="C166" s="21"/>
      <c r="D166" s="21">
        <v>13.23</v>
      </c>
      <c r="E166" s="21">
        <v>9.56</v>
      </c>
      <c r="F166" s="21">
        <v>40.57</v>
      </c>
      <c r="G166" s="21">
        <v>13.79</v>
      </c>
      <c r="H166" s="21"/>
      <c r="I166" s="21">
        <v>4.08</v>
      </c>
      <c r="J166" s="21"/>
    </row>
    <row r="167" spans="1:10" s="2" customFormat="1" ht="21.75" customHeight="1">
      <c r="A167" s="160">
        <v>137</v>
      </c>
      <c r="B167" s="214" t="s">
        <v>69</v>
      </c>
      <c r="C167" s="122"/>
      <c r="D167" s="122">
        <v>1.47</v>
      </c>
      <c r="E167" s="145">
        <v>40</v>
      </c>
      <c r="F167" s="122"/>
      <c r="G167" s="122">
        <v>31.03</v>
      </c>
      <c r="H167" s="122"/>
      <c r="I167" s="122"/>
      <c r="J167" s="122"/>
    </row>
    <row r="168" spans="1:10" s="2" customFormat="1" ht="21.75" customHeight="1">
      <c r="A168" s="161"/>
      <c r="B168" s="215"/>
      <c r="C168" s="123"/>
      <c r="D168" s="123"/>
      <c r="E168" s="146"/>
      <c r="F168" s="123"/>
      <c r="G168" s="123"/>
      <c r="H168" s="123"/>
      <c r="I168" s="123"/>
      <c r="J168" s="123"/>
    </row>
    <row r="169" spans="1:10" s="3" customFormat="1" ht="21.75" customHeight="1">
      <c r="A169" s="164">
        <v>138</v>
      </c>
      <c r="B169" s="162" t="s">
        <v>70</v>
      </c>
      <c r="C169" s="126"/>
      <c r="D169" s="126">
        <v>64.5</v>
      </c>
      <c r="E169" s="126">
        <v>73</v>
      </c>
      <c r="F169" s="126">
        <v>34.5</v>
      </c>
      <c r="G169" s="126">
        <v>29</v>
      </c>
      <c r="H169" s="126">
        <v>97.5</v>
      </c>
      <c r="I169" s="126"/>
      <c r="J169" s="126"/>
    </row>
    <row r="170" spans="1:10" s="3" customFormat="1" ht="21.75" customHeight="1">
      <c r="A170" s="165"/>
      <c r="B170" s="166"/>
      <c r="C170" s="137"/>
      <c r="D170" s="137"/>
      <c r="E170" s="137"/>
      <c r="F170" s="137"/>
      <c r="G170" s="137"/>
      <c r="H170" s="137"/>
      <c r="I170" s="137"/>
      <c r="J170" s="137"/>
    </row>
    <row r="171" spans="1:10" s="2" customFormat="1" ht="21.75" customHeight="1">
      <c r="A171" s="130">
        <v>139</v>
      </c>
      <c r="B171" s="167" t="s">
        <v>71</v>
      </c>
      <c r="C171" s="122"/>
      <c r="D171" s="122"/>
      <c r="E171" s="122"/>
      <c r="F171" s="122">
        <v>2</v>
      </c>
      <c r="G171" s="122"/>
      <c r="H171" s="122">
        <v>3</v>
      </c>
      <c r="I171" s="122"/>
      <c r="J171" s="122"/>
    </row>
    <row r="172" spans="1:10" s="2" customFormat="1" ht="21.75" customHeight="1">
      <c r="A172" s="131"/>
      <c r="B172" s="180"/>
      <c r="C172" s="123"/>
      <c r="D172" s="123"/>
      <c r="E172" s="123"/>
      <c r="F172" s="123"/>
      <c r="G172" s="123"/>
      <c r="H172" s="123"/>
      <c r="I172" s="123"/>
      <c r="J172" s="123"/>
    </row>
    <row r="173" spans="1:10" s="3" customFormat="1" ht="21.75" customHeight="1">
      <c r="A173" s="164">
        <v>140</v>
      </c>
      <c r="B173" s="162" t="s">
        <v>72</v>
      </c>
      <c r="C173" s="126"/>
      <c r="D173" s="126">
        <v>63.5</v>
      </c>
      <c r="E173" s="126">
        <v>66</v>
      </c>
      <c r="F173" s="126">
        <v>32.5</v>
      </c>
      <c r="G173" s="126">
        <v>20</v>
      </c>
      <c r="H173" s="126">
        <v>77.5</v>
      </c>
      <c r="I173" s="126">
        <v>24.5</v>
      </c>
      <c r="J173" s="126"/>
    </row>
    <row r="174" spans="1:10" s="3" customFormat="1" ht="21.75" customHeight="1">
      <c r="A174" s="257"/>
      <c r="B174" s="256"/>
      <c r="C174" s="127"/>
      <c r="D174" s="127"/>
      <c r="E174" s="127"/>
      <c r="F174" s="127"/>
      <c r="G174" s="127"/>
      <c r="H174" s="127"/>
      <c r="I174" s="127"/>
      <c r="J174" s="127"/>
    </row>
    <row r="175" spans="1:10" s="2" customFormat="1" ht="21.75" customHeight="1">
      <c r="A175" s="259">
        <v>141</v>
      </c>
      <c r="B175" s="203" t="s">
        <v>73</v>
      </c>
      <c r="C175" s="144"/>
      <c r="D175" s="144">
        <v>1</v>
      </c>
      <c r="E175" s="144">
        <v>7</v>
      </c>
      <c r="F175" s="144"/>
      <c r="G175" s="144">
        <v>9</v>
      </c>
      <c r="H175" s="144">
        <v>17</v>
      </c>
      <c r="I175" s="144">
        <v>24.5</v>
      </c>
      <c r="J175" s="144"/>
    </row>
    <row r="176" spans="1:10" s="2" customFormat="1" ht="21.75" customHeight="1">
      <c r="A176" s="131"/>
      <c r="B176" s="180"/>
      <c r="C176" s="123"/>
      <c r="D176" s="123"/>
      <c r="E176" s="123"/>
      <c r="F176" s="123"/>
      <c r="G176" s="123"/>
      <c r="H176" s="123"/>
      <c r="I176" s="123"/>
      <c r="J176" s="123"/>
    </row>
    <row r="177" spans="1:10" s="3" customFormat="1" ht="21.75" customHeight="1">
      <c r="A177" s="37">
        <v>142</v>
      </c>
      <c r="B177" s="22" t="s">
        <v>74</v>
      </c>
      <c r="C177" s="21">
        <v>113</v>
      </c>
      <c r="D177" s="21">
        <v>585</v>
      </c>
      <c r="E177" s="21">
        <v>1298</v>
      </c>
      <c r="F177" s="21">
        <v>97</v>
      </c>
      <c r="G177" s="21">
        <v>51</v>
      </c>
      <c r="H177" s="21">
        <v>232</v>
      </c>
      <c r="I177" s="21">
        <v>468</v>
      </c>
      <c r="J177" s="29">
        <f aca="true" t="shared" si="2" ref="J177:J182">SUM(C177:I177)</f>
        <v>2844</v>
      </c>
    </row>
    <row r="178" spans="1:10" s="2" customFormat="1" ht="21.75" customHeight="1">
      <c r="A178" s="38">
        <v>143</v>
      </c>
      <c r="B178" s="24" t="s">
        <v>75</v>
      </c>
      <c r="C178" s="23">
        <v>85</v>
      </c>
      <c r="D178" s="23">
        <v>416</v>
      </c>
      <c r="E178" s="23">
        <v>918</v>
      </c>
      <c r="F178" s="23">
        <v>84</v>
      </c>
      <c r="G178" s="23">
        <v>45</v>
      </c>
      <c r="H178" s="23">
        <v>186</v>
      </c>
      <c r="I178" s="23">
        <v>363</v>
      </c>
      <c r="J178" s="26">
        <f t="shared" si="2"/>
        <v>2097</v>
      </c>
    </row>
    <row r="179" spans="1:10" s="3" customFormat="1" ht="21.75" customHeight="1">
      <c r="A179" s="37">
        <v>144</v>
      </c>
      <c r="B179" s="22" t="s">
        <v>76</v>
      </c>
      <c r="C179" s="21">
        <v>84</v>
      </c>
      <c r="D179" s="21">
        <v>192</v>
      </c>
      <c r="E179" s="21">
        <v>510</v>
      </c>
      <c r="F179" s="21">
        <v>50</v>
      </c>
      <c r="G179" s="21">
        <v>24</v>
      </c>
      <c r="H179" s="21">
        <v>142</v>
      </c>
      <c r="I179" s="21">
        <v>183</v>
      </c>
      <c r="J179" s="29">
        <f t="shared" si="2"/>
        <v>1185</v>
      </c>
    </row>
    <row r="180" spans="1:10" s="2" customFormat="1" ht="21.75" customHeight="1">
      <c r="A180" s="38">
        <v>145</v>
      </c>
      <c r="B180" s="24" t="s">
        <v>77</v>
      </c>
      <c r="C180" s="23">
        <v>0</v>
      </c>
      <c r="D180" s="23">
        <v>52</v>
      </c>
      <c r="E180" s="23">
        <v>51</v>
      </c>
      <c r="F180" s="23">
        <v>6</v>
      </c>
      <c r="G180" s="23">
        <v>12</v>
      </c>
      <c r="H180" s="23">
        <v>4</v>
      </c>
      <c r="I180" s="23">
        <v>59</v>
      </c>
      <c r="J180" s="23">
        <f t="shared" si="2"/>
        <v>184</v>
      </c>
    </row>
    <row r="181" spans="1:10" s="3" customFormat="1" ht="21.75" customHeight="1">
      <c r="A181" s="37">
        <v>146</v>
      </c>
      <c r="B181" s="22" t="s">
        <v>78</v>
      </c>
      <c r="C181" s="21">
        <v>0</v>
      </c>
      <c r="D181" s="21">
        <v>77</v>
      </c>
      <c r="E181" s="21">
        <v>138</v>
      </c>
      <c r="F181" s="21">
        <v>3</v>
      </c>
      <c r="G181" s="21">
        <v>4</v>
      </c>
      <c r="H181" s="21">
        <v>2</v>
      </c>
      <c r="I181" s="21">
        <v>37</v>
      </c>
      <c r="J181" s="21">
        <f t="shared" si="2"/>
        <v>261</v>
      </c>
    </row>
    <row r="182" spans="1:10" s="2" customFormat="1" ht="21.75" customHeight="1">
      <c r="A182" s="38">
        <v>147</v>
      </c>
      <c r="B182" s="24" t="s">
        <v>79</v>
      </c>
      <c r="C182" s="23">
        <v>0</v>
      </c>
      <c r="D182" s="23">
        <v>3</v>
      </c>
      <c r="E182" s="23">
        <v>4</v>
      </c>
      <c r="F182" s="23">
        <v>3</v>
      </c>
      <c r="G182" s="23">
        <v>0</v>
      </c>
      <c r="H182" s="23">
        <v>4</v>
      </c>
      <c r="I182" s="23">
        <v>1</v>
      </c>
      <c r="J182" s="23">
        <f t="shared" si="2"/>
        <v>15</v>
      </c>
    </row>
    <row r="183" spans="1:10" s="3" customFormat="1" ht="21.75" customHeight="1">
      <c r="A183" s="164">
        <v>148</v>
      </c>
      <c r="B183" s="162" t="s">
        <v>80</v>
      </c>
      <c r="C183" s="126">
        <v>9000</v>
      </c>
      <c r="D183" s="126">
        <v>11000</v>
      </c>
      <c r="E183" s="126">
        <v>10000</v>
      </c>
      <c r="F183" s="126">
        <v>8000</v>
      </c>
      <c r="G183" s="126">
        <v>7000</v>
      </c>
      <c r="H183" s="126">
        <v>7000</v>
      </c>
      <c r="I183" s="126">
        <v>10000</v>
      </c>
      <c r="J183" s="126"/>
    </row>
    <row r="184" spans="1:10" s="3" customFormat="1" ht="21.75" customHeight="1">
      <c r="A184" s="165"/>
      <c r="B184" s="166"/>
      <c r="C184" s="137"/>
      <c r="D184" s="137"/>
      <c r="E184" s="137"/>
      <c r="F184" s="137"/>
      <c r="G184" s="137"/>
      <c r="H184" s="137"/>
      <c r="I184" s="137"/>
      <c r="J184" s="137"/>
    </row>
    <row r="185" spans="1:10" s="2" customFormat="1" ht="21.75" customHeight="1">
      <c r="A185" s="38">
        <v>149</v>
      </c>
      <c r="B185" s="24" t="s">
        <v>81</v>
      </c>
      <c r="C185" s="23">
        <v>23</v>
      </c>
      <c r="D185" s="23">
        <v>12</v>
      </c>
      <c r="E185" s="23"/>
      <c r="F185" s="23"/>
      <c r="G185" s="23"/>
      <c r="H185" s="23">
        <v>2</v>
      </c>
      <c r="I185" s="23"/>
      <c r="J185" s="30">
        <v>37</v>
      </c>
    </row>
    <row r="186" spans="1:10" s="3" customFormat="1" ht="21.75" customHeight="1">
      <c r="A186" s="37">
        <v>150</v>
      </c>
      <c r="B186" s="22" t="s">
        <v>82</v>
      </c>
      <c r="C186" s="31"/>
      <c r="D186" s="21"/>
      <c r="E186" s="21"/>
      <c r="F186" s="21"/>
      <c r="G186" s="21"/>
      <c r="H186" s="21"/>
      <c r="I186" s="21"/>
      <c r="J186" s="21"/>
    </row>
    <row r="187" spans="1:10" s="2" customFormat="1" ht="21.75" customHeight="1">
      <c r="A187" s="160">
        <v>151</v>
      </c>
      <c r="B187" s="260" t="s">
        <v>83</v>
      </c>
      <c r="C187" s="154"/>
      <c r="D187" s="138"/>
      <c r="E187" s="122"/>
      <c r="F187" s="122">
        <v>97</v>
      </c>
      <c r="G187" s="122"/>
      <c r="H187" s="122"/>
      <c r="I187" s="122"/>
      <c r="J187" s="122"/>
    </row>
    <row r="188" spans="1:10" s="2" customFormat="1" ht="21.75" customHeight="1">
      <c r="A188" s="161"/>
      <c r="B188" s="261"/>
      <c r="C188" s="155"/>
      <c r="D188" s="139"/>
      <c r="E188" s="123"/>
      <c r="F188" s="123"/>
      <c r="G188" s="123"/>
      <c r="H188" s="123"/>
      <c r="I188" s="123"/>
      <c r="J188" s="123"/>
    </row>
    <row r="189" spans="1:10" s="3" customFormat="1" ht="21.75" customHeight="1">
      <c r="A189" s="158">
        <v>152</v>
      </c>
      <c r="B189" s="162" t="s">
        <v>84</v>
      </c>
      <c r="C189" s="135"/>
      <c r="D189" s="126"/>
      <c r="E189" s="126"/>
      <c r="F189" s="126"/>
      <c r="G189" s="126"/>
      <c r="H189" s="126"/>
      <c r="I189" s="126"/>
      <c r="J189" s="126"/>
    </row>
    <row r="190" spans="1:10" s="3" customFormat="1" ht="21.75" customHeight="1">
      <c r="A190" s="159"/>
      <c r="B190" s="256"/>
      <c r="C190" s="127"/>
      <c r="D190" s="127"/>
      <c r="E190" s="127"/>
      <c r="F190" s="127"/>
      <c r="G190" s="127"/>
      <c r="H190" s="127"/>
      <c r="I190" s="127"/>
      <c r="J190" s="127"/>
    </row>
    <row r="191" spans="1:10" s="3" customFormat="1" ht="21.75" customHeight="1">
      <c r="A191" s="70"/>
      <c r="B191" s="67"/>
      <c r="C191" s="68"/>
      <c r="D191" s="68"/>
      <c r="E191" s="68"/>
      <c r="F191" s="68"/>
      <c r="G191" s="68"/>
      <c r="H191" s="68"/>
      <c r="I191" s="68"/>
      <c r="J191" s="68"/>
    </row>
    <row r="192" spans="1:10" s="2" customFormat="1" ht="21.75" customHeight="1">
      <c r="A192" s="259">
        <v>153</v>
      </c>
      <c r="B192" s="203" t="s">
        <v>85</v>
      </c>
      <c r="C192" s="144"/>
      <c r="D192" s="144"/>
      <c r="E192" s="144"/>
      <c r="F192" s="144">
        <v>4.16</v>
      </c>
      <c r="G192" s="144"/>
      <c r="H192" s="71"/>
      <c r="I192" s="144"/>
      <c r="J192" s="144"/>
    </row>
    <row r="193" spans="1:10" s="2" customFormat="1" ht="21.75" customHeight="1">
      <c r="A193" s="143"/>
      <c r="B193" s="200"/>
      <c r="C193" s="128"/>
      <c r="D193" s="128"/>
      <c r="E193" s="128"/>
      <c r="F193" s="128"/>
      <c r="G193" s="128"/>
      <c r="H193" s="34"/>
      <c r="I193" s="128"/>
      <c r="J193" s="128"/>
    </row>
    <row r="194" spans="1:10" s="3" customFormat="1" ht="21.75" customHeight="1">
      <c r="A194" s="262">
        <v>154</v>
      </c>
      <c r="B194" s="250" t="s">
        <v>86</v>
      </c>
      <c r="C194" s="135"/>
      <c r="D194" s="135"/>
      <c r="E194" s="135"/>
      <c r="F194" s="135"/>
      <c r="G194" s="135"/>
      <c r="H194" s="135"/>
      <c r="I194" s="135"/>
      <c r="J194" s="135"/>
    </row>
    <row r="195" spans="1:10" s="3" customFormat="1" ht="21.75" customHeight="1">
      <c r="A195" s="165"/>
      <c r="B195" s="166"/>
      <c r="C195" s="137"/>
      <c r="D195" s="137"/>
      <c r="E195" s="137"/>
      <c r="F195" s="137"/>
      <c r="G195" s="137"/>
      <c r="H195" s="137"/>
      <c r="I195" s="137"/>
      <c r="J195" s="137"/>
    </row>
    <row r="196" spans="1:10" s="2" customFormat="1" ht="21.75" customHeight="1">
      <c r="A196" s="130">
        <v>155</v>
      </c>
      <c r="B196" s="167" t="s">
        <v>87</v>
      </c>
      <c r="C196" s="122"/>
      <c r="D196" s="122"/>
      <c r="E196" s="122"/>
      <c r="F196" s="122"/>
      <c r="G196" s="122"/>
      <c r="H196" s="122"/>
      <c r="I196" s="122"/>
      <c r="J196" s="122"/>
    </row>
    <row r="197" spans="1:10" s="2" customFormat="1" ht="21.75" customHeight="1">
      <c r="A197" s="131"/>
      <c r="B197" s="180"/>
      <c r="C197" s="123"/>
      <c r="D197" s="123"/>
      <c r="E197" s="123"/>
      <c r="F197" s="123"/>
      <c r="G197" s="123"/>
      <c r="H197" s="123"/>
      <c r="I197" s="123"/>
      <c r="J197" s="123"/>
    </row>
    <row r="198" spans="1:10" s="3" customFormat="1" ht="21.75" customHeight="1">
      <c r="A198" s="164">
        <v>156</v>
      </c>
      <c r="B198" s="162" t="s">
        <v>88</v>
      </c>
      <c r="C198" s="126">
        <v>4.26</v>
      </c>
      <c r="D198" s="126">
        <v>4.36</v>
      </c>
      <c r="E198" s="126"/>
      <c r="F198" s="126"/>
      <c r="G198" s="126"/>
      <c r="H198" s="126">
        <v>4.96</v>
      </c>
      <c r="I198" s="126"/>
      <c r="J198" s="126">
        <v>4.32</v>
      </c>
    </row>
    <row r="199" spans="1:10" s="3" customFormat="1" ht="21.75" customHeight="1">
      <c r="A199" s="165"/>
      <c r="B199" s="166"/>
      <c r="C199" s="137"/>
      <c r="D199" s="137"/>
      <c r="E199" s="137"/>
      <c r="F199" s="137"/>
      <c r="G199" s="137"/>
      <c r="H199" s="137"/>
      <c r="I199" s="137"/>
      <c r="J199" s="137"/>
    </row>
    <row r="200" spans="1:10" s="2" customFormat="1" ht="21.75" customHeight="1">
      <c r="A200" s="130">
        <v>157</v>
      </c>
      <c r="B200" s="167" t="s">
        <v>89</v>
      </c>
      <c r="C200" s="122"/>
      <c r="D200" s="122"/>
      <c r="E200" s="122"/>
      <c r="F200" s="122"/>
      <c r="G200" s="122"/>
      <c r="H200" s="122"/>
      <c r="I200" s="122"/>
      <c r="J200" s="122"/>
    </row>
    <row r="201" spans="1:10" s="2" customFormat="1" ht="21.75" customHeight="1">
      <c r="A201" s="131"/>
      <c r="B201" s="180"/>
      <c r="C201" s="123"/>
      <c r="D201" s="123"/>
      <c r="E201" s="123"/>
      <c r="F201" s="123"/>
      <c r="G201" s="123"/>
      <c r="H201" s="123"/>
      <c r="I201" s="123"/>
      <c r="J201" s="123"/>
    </row>
    <row r="202" spans="1:10" s="3" customFormat="1" ht="21.75" customHeight="1">
      <c r="A202" s="164">
        <v>158</v>
      </c>
      <c r="B202" s="162" t="s">
        <v>90</v>
      </c>
      <c r="C202" s="126"/>
      <c r="D202" s="126"/>
      <c r="E202" s="126"/>
      <c r="F202" s="126"/>
      <c r="G202" s="126"/>
      <c r="H202" s="126"/>
      <c r="I202" s="126"/>
      <c r="J202" s="126"/>
    </row>
    <row r="203" spans="1:10" s="3" customFormat="1" ht="21.75" customHeight="1">
      <c r="A203" s="165"/>
      <c r="B203" s="166"/>
      <c r="C203" s="137"/>
      <c r="D203" s="137"/>
      <c r="E203" s="137"/>
      <c r="F203" s="137"/>
      <c r="G203" s="137"/>
      <c r="H203" s="137"/>
      <c r="I203" s="137"/>
      <c r="J203" s="137"/>
    </row>
    <row r="204" spans="1:10" s="2" customFormat="1" ht="21.75" customHeight="1">
      <c r="A204" s="130">
        <v>159</v>
      </c>
      <c r="B204" s="167" t="s">
        <v>91</v>
      </c>
      <c r="C204" s="122"/>
      <c r="D204" s="122"/>
      <c r="E204" s="122"/>
      <c r="F204" s="122"/>
      <c r="G204" s="122"/>
      <c r="H204" s="122"/>
      <c r="I204" s="122"/>
      <c r="J204" s="122"/>
    </row>
    <row r="205" spans="1:10" s="2" customFormat="1" ht="21.75" customHeight="1">
      <c r="A205" s="131"/>
      <c r="B205" s="168"/>
      <c r="C205" s="123"/>
      <c r="D205" s="123"/>
      <c r="E205" s="123"/>
      <c r="F205" s="123"/>
      <c r="G205" s="123"/>
      <c r="H205" s="123"/>
      <c r="I205" s="123"/>
      <c r="J205" s="123"/>
    </row>
    <row r="206" spans="1:10" s="3" customFormat="1" ht="21.75" customHeight="1">
      <c r="A206" s="164">
        <v>160</v>
      </c>
      <c r="B206" s="162" t="s">
        <v>92</v>
      </c>
      <c r="C206" s="126"/>
      <c r="D206" s="126"/>
      <c r="E206" s="126"/>
      <c r="F206" s="126"/>
      <c r="G206" s="126"/>
      <c r="H206" s="126">
        <v>1</v>
      </c>
      <c r="I206" s="126"/>
      <c r="J206" s="126">
        <v>1</v>
      </c>
    </row>
    <row r="207" spans="1:10" s="3" customFormat="1" ht="21.75" customHeight="1">
      <c r="A207" s="165"/>
      <c r="B207" s="168"/>
      <c r="C207" s="137"/>
      <c r="D207" s="137"/>
      <c r="E207" s="137"/>
      <c r="F207" s="137"/>
      <c r="G207" s="137"/>
      <c r="H207" s="137"/>
      <c r="I207" s="137"/>
      <c r="J207" s="137"/>
    </row>
    <row r="208" spans="1:10" s="2" customFormat="1" ht="21.75" customHeight="1">
      <c r="A208" s="160">
        <v>161</v>
      </c>
      <c r="B208" s="167" t="s">
        <v>93</v>
      </c>
      <c r="C208" s="122">
        <v>24</v>
      </c>
      <c r="D208" s="122">
        <v>13</v>
      </c>
      <c r="E208" s="122"/>
      <c r="F208" s="122"/>
      <c r="G208" s="122"/>
      <c r="H208" s="122">
        <v>1</v>
      </c>
      <c r="I208" s="122">
        <v>13</v>
      </c>
      <c r="J208" s="122">
        <v>41</v>
      </c>
    </row>
    <row r="209" spans="1:10" s="2" customFormat="1" ht="21.75" customHeight="1">
      <c r="A209" s="169"/>
      <c r="B209" s="200"/>
      <c r="C209" s="128"/>
      <c r="D209" s="128"/>
      <c r="E209" s="128"/>
      <c r="F209" s="128"/>
      <c r="G209" s="128"/>
      <c r="H209" s="128"/>
      <c r="I209" s="128"/>
      <c r="J209" s="128"/>
    </row>
    <row r="210" spans="1:10" s="2" customFormat="1" ht="21.75" customHeight="1">
      <c r="A210" s="263">
        <v>162</v>
      </c>
      <c r="B210" s="170" t="s">
        <v>94</v>
      </c>
      <c r="C210" s="151"/>
      <c r="D210" s="151"/>
      <c r="E210" s="151"/>
      <c r="F210" s="151"/>
      <c r="G210" s="151"/>
      <c r="H210" s="151"/>
      <c r="I210" s="151">
        <v>4</v>
      </c>
      <c r="J210" s="151"/>
    </row>
    <row r="211" spans="1:10" s="3" customFormat="1" ht="21.75" customHeight="1">
      <c r="A211" s="264"/>
      <c r="B211" s="171"/>
      <c r="C211" s="152"/>
      <c r="D211" s="152"/>
      <c r="E211" s="152"/>
      <c r="F211" s="152"/>
      <c r="G211" s="152"/>
      <c r="H211" s="152"/>
      <c r="I211" s="152"/>
      <c r="J211" s="152"/>
    </row>
    <row r="212" spans="1:10" s="3" customFormat="1" ht="21.75" customHeight="1">
      <c r="A212" s="265"/>
      <c r="B212" s="172"/>
      <c r="C212" s="153"/>
      <c r="D212" s="153"/>
      <c r="E212" s="153"/>
      <c r="F212" s="153"/>
      <c r="G212" s="153"/>
      <c r="H212" s="153"/>
      <c r="I212" s="153"/>
      <c r="J212" s="153"/>
    </row>
    <row r="213" spans="1:10" s="2" customFormat="1" ht="21.75" customHeight="1">
      <c r="A213" s="142">
        <v>163</v>
      </c>
      <c r="B213" s="179" t="s">
        <v>95</v>
      </c>
      <c r="C213" s="177"/>
      <c r="D213" s="177"/>
      <c r="E213" s="177"/>
      <c r="F213" s="177"/>
      <c r="G213" s="177"/>
      <c r="H213" s="177"/>
      <c r="I213" s="177"/>
      <c r="J213" s="177"/>
    </row>
    <row r="214" spans="1:10" s="2" customFormat="1" ht="21.75" customHeight="1">
      <c r="A214" s="131"/>
      <c r="B214" s="180"/>
      <c r="C214" s="178"/>
      <c r="D214" s="178"/>
      <c r="E214" s="178"/>
      <c r="F214" s="178"/>
      <c r="G214" s="178"/>
      <c r="H214" s="178"/>
      <c r="I214" s="178"/>
      <c r="J214" s="178"/>
    </row>
    <row r="215" spans="1:10" s="3" customFormat="1" ht="21.75" customHeight="1">
      <c r="A215" s="164">
        <v>164</v>
      </c>
      <c r="B215" s="162" t="s">
        <v>96</v>
      </c>
      <c r="C215" s="156"/>
      <c r="D215" s="156"/>
      <c r="E215" s="156"/>
      <c r="F215" s="156"/>
      <c r="G215" s="156"/>
      <c r="H215" s="156"/>
      <c r="I215" s="156"/>
      <c r="J215" s="156"/>
    </row>
    <row r="216" spans="1:10" s="3" customFormat="1" ht="21.75" customHeight="1">
      <c r="A216" s="165"/>
      <c r="B216" s="163"/>
      <c r="C216" s="157"/>
      <c r="D216" s="157"/>
      <c r="E216" s="157"/>
      <c r="F216" s="157"/>
      <c r="G216" s="157"/>
      <c r="H216" s="157"/>
      <c r="I216" s="157"/>
      <c r="J216" s="157"/>
    </row>
    <row r="217" spans="1:10" s="2" customFormat="1" ht="21.75" customHeight="1">
      <c r="A217" s="130">
        <v>165</v>
      </c>
      <c r="B217" s="201" t="s">
        <v>97</v>
      </c>
      <c r="C217" s="116"/>
      <c r="D217" s="116"/>
      <c r="E217" s="116"/>
      <c r="F217" s="116"/>
      <c r="G217" s="116"/>
      <c r="H217" s="116"/>
      <c r="I217" s="116"/>
      <c r="J217" s="116"/>
    </row>
    <row r="218" spans="1:10" s="2" customFormat="1" ht="21.75" customHeight="1">
      <c r="A218" s="131"/>
      <c r="B218" s="202"/>
      <c r="C218" s="117"/>
      <c r="D218" s="117"/>
      <c r="E218" s="117"/>
      <c r="F218" s="117"/>
      <c r="G218" s="117"/>
      <c r="H218" s="117"/>
      <c r="I218" s="117"/>
      <c r="J218" s="117"/>
    </row>
    <row r="219" spans="1:10" s="2" customFormat="1" ht="21.75" customHeight="1">
      <c r="A219" s="164">
        <v>166</v>
      </c>
      <c r="B219" s="162" t="s">
        <v>98</v>
      </c>
      <c r="C219" s="266"/>
      <c r="D219" s="266"/>
      <c r="E219" s="266"/>
      <c r="F219" s="266"/>
      <c r="G219" s="266"/>
      <c r="H219" s="266"/>
      <c r="I219" s="156">
        <v>1</v>
      </c>
      <c r="J219" s="266"/>
    </row>
    <row r="220" spans="1:10" s="3" customFormat="1" ht="21.75" customHeight="1">
      <c r="A220" s="186"/>
      <c r="B220" s="199"/>
      <c r="C220" s="267"/>
      <c r="D220" s="267"/>
      <c r="E220" s="267"/>
      <c r="F220" s="267"/>
      <c r="G220" s="267"/>
      <c r="H220" s="267"/>
      <c r="I220" s="181"/>
      <c r="J220" s="267"/>
    </row>
    <row r="221" spans="1:10" s="3" customFormat="1" ht="21.75" customHeight="1">
      <c r="A221" s="186"/>
      <c r="B221" s="199"/>
      <c r="C221" s="267"/>
      <c r="D221" s="267"/>
      <c r="E221" s="267"/>
      <c r="F221" s="267"/>
      <c r="G221" s="267"/>
      <c r="H221" s="267"/>
      <c r="I221" s="181"/>
      <c r="J221" s="267"/>
    </row>
    <row r="222" spans="1:10" s="3" customFormat="1" ht="21.75" customHeight="1">
      <c r="A222" s="186"/>
      <c r="B222" s="199"/>
      <c r="C222" s="267"/>
      <c r="D222" s="267"/>
      <c r="E222" s="267"/>
      <c r="F222" s="267"/>
      <c r="G222" s="267"/>
      <c r="H222" s="267"/>
      <c r="I222" s="181"/>
      <c r="J222" s="267"/>
    </row>
    <row r="223" spans="1:10" s="3" customFormat="1" ht="21.75" customHeight="1">
      <c r="A223" s="165"/>
      <c r="B223" s="166"/>
      <c r="C223" s="268"/>
      <c r="D223" s="268"/>
      <c r="E223" s="268"/>
      <c r="F223" s="268"/>
      <c r="G223" s="268"/>
      <c r="H223" s="268"/>
      <c r="I223" s="157"/>
      <c r="J223" s="268"/>
    </row>
    <row r="224" spans="1:10" s="2" customFormat="1" ht="21.75" customHeight="1">
      <c r="A224" s="130">
        <v>167</v>
      </c>
      <c r="B224" s="167" t="s">
        <v>99</v>
      </c>
      <c r="C224" s="116"/>
      <c r="D224" s="116"/>
      <c r="E224" s="116"/>
      <c r="F224" s="116"/>
      <c r="G224" s="116"/>
      <c r="H224" s="116"/>
      <c r="I224" s="182"/>
      <c r="J224" s="116"/>
    </row>
    <row r="225" spans="1:10" s="2" customFormat="1" ht="21.75" customHeight="1">
      <c r="A225" s="142"/>
      <c r="B225" s="179"/>
      <c r="C225" s="129"/>
      <c r="D225" s="129"/>
      <c r="E225" s="129"/>
      <c r="F225" s="129"/>
      <c r="G225" s="129"/>
      <c r="H225" s="129"/>
      <c r="I225" s="177"/>
      <c r="J225" s="129"/>
    </row>
    <row r="226" spans="1:10" s="2" customFormat="1" ht="21.75" customHeight="1">
      <c r="A226" s="142"/>
      <c r="B226" s="179"/>
      <c r="C226" s="129"/>
      <c r="D226" s="129"/>
      <c r="E226" s="129"/>
      <c r="F226" s="129"/>
      <c r="G226" s="129"/>
      <c r="H226" s="129"/>
      <c r="I226" s="177"/>
      <c r="J226" s="129"/>
    </row>
    <row r="227" spans="1:10" s="2" customFormat="1" ht="21.75" customHeight="1">
      <c r="A227" s="142"/>
      <c r="B227" s="179"/>
      <c r="C227" s="129"/>
      <c r="D227" s="129"/>
      <c r="E227" s="129"/>
      <c r="F227" s="129"/>
      <c r="G227" s="129"/>
      <c r="H227" s="129"/>
      <c r="I227" s="177"/>
      <c r="J227" s="129"/>
    </row>
    <row r="228" spans="1:10" s="2" customFormat="1" ht="21.75" customHeight="1">
      <c r="A228" s="131"/>
      <c r="B228" s="180"/>
      <c r="C228" s="117"/>
      <c r="D228" s="117"/>
      <c r="E228" s="117"/>
      <c r="F228" s="117"/>
      <c r="G228" s="117"/>
      <c r="H228" s="117"/>
      <c r="I228" s="178"/>
      <c r="J228" s="117"/>
    </row>
    <row r="229" spans="1:10" s="3" customFormat="1" ht="21.75" customHeight="1">
      <c r="A229" s="164">
        <v>168</v>
      </c>
      <c r="B229" s="162" t="s">
        <v>100</v>
      </c>
      <c r="C229" s="156"/>
      <c r="D229" s="156"/>
      <c r="E229" s="156"/>
      <c r="F229" s="156"/>
      <c r="G229" s="156"/>
      <c r="H229" s="156"/>
      <c r="I229" s="156">
        <v>2</v>
      </c>
      <c r="J229" s="156"/>
    </row>
    <row r="230" spans="1:10" s="3" customFormat="1" ht="21.75" customHeight="1">
      <c r="A230" s="186"/>
      <c r="B230" s="199"/>
      <c r="C230" s="181"/>
      <c r="D230" s="181"/>
      <c r="E230" s="181"/>
      <c r="F230" s="181"/>
      <c r="G230" s="181"/>
      <c r="H230" s="181"/>
      <c r="I230" s="181"/>
      <c r="J230" s="181"/>
    </row>
    <row r="231" spans="1:10" s="3" customFormat="1" ht="21.75" customHeight="1">
      <c r="A231" s="186"/>
      <c r="B231" s="199"/>
      <c r="C231" s="181"/>
      <c r="D231" s="181"/>
      <c r="E231" s="181"/>
      <c r="F231" s="181"/>
      <c r="G231" s="181"/>
      <c r="H231" s="181"/>
      <c r="I231" s="181"/>
      <c r="J231" s="181"/>
    </row>
    <row r="232" spans="1:10" s="3" customFormat="1" ht="21.75" customHeight="1">
      <c r="A232" s="186"/>
      <c r="B232" s="199"/>
      <c r="C232" s="181"/>
      <c r="D232" s="181"/>
      <c r="E232" s="181"/>
      <c r="F232" s="181"/>
      <c r="G232" s="181"/>
      <c r="H232" s="181"/>
      <c r="I232" s="181"/>
      <c r="J232" s="181"/>
    </row>
    <row r="233" spans="1:10" s="3" customFormat="1" ht="21.75" customHeight="1">
      <c r="A233" s="165"/>
      <c r="B233" s="166"/>
      <c r="C233" s="157"/>
      <c r="D233" s="157"/>
      <c r="E233" s="157"/>
      <c r="F233" s="157"/>
      <c r="G233" s="157"/>
      <c r="H233" s="157"/>
      <c r="I233" s="157"/>
      <c r="J233" s="157"/>
    </row>
    <row r="234" spans="1:10" s="2" customFormat="1" ht="21.75" customHeight="1">
      <c r="A234" s="130">
        <v>169</v>
      </c>
      <c r="B234" s="167" t="s">
        <v>101</v>
      </c>
      <c r="C234" s="116"/>
      <c r="D234" s="116"/>
      <c r="E234" s="116"/>
      <c r="F234" s="116"/>
      <c r="G234" s="116"/>
      <c r="H234" s="116"/>
      <c r="I234" s="116"/>
      <c r="J234" s="116"/>
    </row>
    <row r="235" spans="1:10" s="2" customFormat="1" ht="21.75" customHeight="1">
      <c r="A235" s="142"/>
      <c r="B235" s="179"/>
      <c r="C235" s="129"/>
      <c r="D235" s="129"/>
      <c r="E235" s="129"/>
      <c r="F235" s="129"/>
      <c r="G235" s="129"/>
      <c r="H235" s="129"/>
      <c r="I235" s="129"/>
      <c r="J235" s="129"/>
    </row>
    <row r="236" spans="1:10" s="2" customFormat="1" ht="21.75" customHeight="1">
      <c r="A236" s="142"/>
      <c r="B236" s="179"/>
      <c r="C236" s="129"/>
      <c r="D236" s="129"/>
      <c r="E236" s="129"/>
      <c r="F236" s="129"/>
      <c r="G236" s="129"/>
      <c r="H236" s="129"/>
      <c r="I236" s="129"/>
      <c r="J236" s="129"/>
    </row>
    <row r="237" spans="1:10" s="2" customFormat="1" ht="21.75" customHeight="1">
      <c r="A237" s="142"/>
      <c r="B237" s="179"/>
      <c r="C237" s="129"/>
      <c r="D237" s="129"/>
      <c r="E237" s="129"/>
      <c r="F237" s="129"/>
      <c r="G237" s="129"/>
      <c r="H237" s="129"/>
      <c r="I237" s="129"/>
      <c r="J237" s="129"/>
    </row>
    <row r="238" spans="1:10" s="2" customFormat="1" ht="21.75" customHeight="1">
      <c r="A238" s="131"/>
      <c r="B238" s="180"/>
      <c r="C238" s="117"/>
      <c r="D238" s="117"/>
      <c r="E238" s="117"/>
      <c r="F238" s="117"/>
      <c r="G238" s="117"/>
      <c r="H238" s="117"/>
      <c r="I238" s="117"/>
      <c r="J238" s="117"/>
    </row>
    <row r="239" spans="1:10" s="3" customFormat="1" ht="21.75" customHeight="1">
      <c r="A239" s="37">
        <v>170</v>
      </c>
      <c r="B239" s="22" t="s">
        <v>102</v>
      </c>
      <c r="C239" s="8"/>
      <c r="D239" s="8"/>
      <c r="E239" s="8"/>
      <c r="F239" s="8"/>
      <c r="G239" s="8"/>
      <c r="H239" s="8"/>
      <c r="I239" s="8"/>
      <c r="J239" s="8"/>
    </row>
    <row r="240" spans="1:10" s="2" customFormat="1" ht="21.75" customHeight="1">
      <c r="A240" s="44">
        <v>171</v>
      </c>
      <c r="B240" s="72" t="s">
        <v>103</v>
      </c>
      <c r="C240" s="18"/>
      <c r="D240" s="18"/>
      <c r="E240" s="18"/>
      <c r="F240" s="18"/>
      <c r="G240" s="18"/>
      <c r="H240" s="18"/>
      <c r="I240" s="18"/>
      <c r="J240" s="18"/>
    </row>
    <row r="241" spans="1:10" s="3" customFormat="1" ht="21.75" customHeight="1">
      <c r="A241" s="37">
        <v>172</v>
      </c>
      <c r="B241" s="22" t="s">
        <v>104</v>
      </c>
      <c r="C241" s="8"/>
      <c r="D241" s="8"/>
      <c r="E241" s="8"/>
      <c r="F241" s="8"/>
      <c r="G241" s="8"/>
      <c r="H241" s="8"/>
      <c r="I241" s="8"/>
      <c r="J241" s="8"/>
    </row>
    <row r="242" spans="1:10" s="2" customFormat="1" ht="21.75" customHeight="1">
      <c r="A242" s="130">
        <v>173</v>
      </c>
      <c r="B242" s="167" t="s">
        <v>105</v>
      </c>
      <c r="C242" s="116"/>
      <c r="D242" s="116"/>
      <c r="E242" s="116"/>
      <c r="F242" s="116"/>
      <c r="G242" s="116"/>
      <c r="H242" s="116"/>
      <c r="I242" s="116"/>
      <c r="J242" s="116"/>
    </row>
    <row r="243" spans="1:10" s="2" customFormat="1" ht="21.75" customHeight="1">
      <c r="A243" s="131"/>
      <c r="B243" s="180"/>
      <c r="C243" s="117"/>
      <c r="D243" s="117"/>
      <c r="E243" s="117"/>
      <c r="F243" s="117"/>
      <c r="G243" s="117"/>
      <c r="H243" s="117"/>
      <c r="I243" s="117"/>
      <c r="J243" s="117"/>
    </row>
    <row r="244" spans="1:10" s="3" customFormat="1" ht="21.75" customHeight="1">
      <c r="A244" s="164">
        <v>174</v>
      </c>
      <c r="B244" s="162" t="s">
        <v>106</v>
      </c>
      <c r="C244" s="156"/>
      <c r="D244" s="156"/>
      <c r="E244" s="156"/>
      <c r="F244" s="156"/>
      <c r="G244" s="156"/>
      <c r="H244" s="156"/>
      <c r="I244" s="156"/>
      <c r="J244" s="156"/>
    </row>
    <row r="245" spans="1:10" s="3" customFormat="1" ht="21.75" customHeight="1">
      <c r="A245" s="165"/>
      <c r="B245" s="166"/>
      <c r="C245" s="157"/>
      <c r="D245" s="157"/>
      <c r="E245" s="157"/>
      <c r="F245" s="157"/>
      <c r="G245" s="157"/>
      <c r="H245" s="157"/>
      <c r="I245" s="157"/>
      <c r="J245" s="157"/>
    </row>
    <row r="246" spans="1:10" s="2" customFormat="1" ht="21.75" customHeight="1">
      <c r="A246" s="38">
        <v>175</v>
      </c>
      <c r="B246" s="24" t="s">
        <v>107</v>
      </c>
      <c r="C246" s="9"/>
      <c r="D246" s="9"/>
      <c r="E246" s="9"/>
      <c r="F246" s="9"/>
      <c r="G246" s="9"/>
      <c r="H246" s="9"/>
      <c r="I246" s="9"/>
      <c r="J246" s="9"/>
    </row>
    <row r="247" spans="1:10" s="3" customFormat="1" ht="21.75" customHeight="1">
      <c r="A247" s="37">
        <v>176</v>
      </c>
      <c r="B247" s="22" t="s">
        <v>108</v>
      </c>
      <c r="C247" s="8"/>
      <c r="D247" s="8"/>
      <c r="E247" s="8"/>
      <c r="F247" s="8"/>
      <c r="G247" s="8"/>
      <c r="H247" s="8"/>
      <c r="I247" s="8"/>
      <c r="J247" s="8"/>
    </row>
    <row r="248" spans="1:10" s="2" customFormat="1" ht="21.75" customHeight="1">
      <c r="A248" s="130" t="s">
        <v>109</v>
      </c>
      <c r="B248" s="167" t="s">
        <v>110</v>
      </c>
      <c r="C248" s="116"/>
      <c r="D248" s="116"/>
      <c r="E248" s="116"/>
      <c r="F248" s="116"/>
      <c r="G248" s="116"/>
      <c r="H248" s="116"/>
      <c r="I248" s="116"/>
      <c r="J248" s="116"/>
    </row>
    <row r="249" spans="1:10" s="2" customFormat="1" ht="21.75" customHeight="1">
      <c r="A249" s="131"/>
      <c r="B249" s="163"/>
      <c r="C249" s="117"/>
      <c r="D249" s="117"/>
      <c r="E249" s="117"/>
      <c r="F249" s="117"/>
      <c r="G249" s="117"/>
      <c r="H249" s="117"/>
      <c r="I249" s="117"/>
      <c r="J249" s="117"/>
    </row>
    <row r="250" spans="1:10" s="3" customFormat="1" ht="21.75" customHeight="1">
      <c r="A250" s="164">
        <v>178</v>
      </c>
      <c r="B250" s="162" t="s">
        <v>111</v>
      </c>
      <c r="C250" s="156"/>
      <c r="D250" s="156"/>
      <c r="E250" s="156"/>
      <c r="F250" s="156"/>
      <c r="G250" s="156"/>
      <c r="H250" s="156"/>
      <c r="I250" s="156"/>
      <c r="J250" s="156"/>
    </row>
    <row r="251" spans="1:10" s="3" customFormat="1" ht="21.75" customHeight="1">
      <c r="A251" s="186"/>
      <c r="B251" s="199"/>
      <c r="C251" s="181"/>
      <c r="D251" s="181"/>
      <c r="E251" s="181"/>
      <c r="F251" s="181"/>
      <c r="G251" s="181"/>
      <c r="H251" s="181"/>
      <c r="I251" s="181"/>
      <c r="J251" s="181"/>
    </row>
    <row r="252" spans="1:10" s="3" customFormat="1" ht="21.75" customHeight="1">
      <c r="A252" s="165"/>
      <c r="B252" s="166"/>
      <c r="C252" s="157"/>
      <c r="D252" s="157"/>
      <c r="E252" s="157"/>
      <c r="F252" s="157"/>
      <c r="G252" s="157"/>
      <c r="H252" s="157"/>
      <c r="I252" s="157"/>
      <c r="J252" s="157"/>
    </row>
    <row r="253" spans="1:10" s="2" customFormat="1" ht="21.75" customHeight="1">
      <c r="A253" s="130">
        <v>179</v>
      </c>
      <c r="B253" s="167" t="s">
        <v>95</v>
      </c>
      <c r="C253" s="116"/>
      <c r="D253" s="116"/>
      <c r="E253" s="116"/>
      <c r="F253" s="116"/>
      <c r="G253" s="116"/>
      <c r="H253" s="116"/>
      <c r="I253" s="116"/>
      <c r="J253" s="116"/>
    </row>
    <row r="254" spans="1:10" s="2" customFormat="1" ht="21.75" customHeight="1">
      <c r="A254" s="131"/>
      <c r="B254" s="180"/>
      <c r="C254" s="117"/>
      <c r="D254" s="117"/>
      <c r="E254" s="117"/>
      <c r="F254" s="117"/>
      <c r="G254" s="117"/>
      <c r="H254" s="117"/>
      <c r="I254" s="117"/>
      <c r="J254" s="117"/>
    </row>
    <row r="255" spans="1:10" s="3" customFormat="1" ht="21.75" customHeight="1">
      <c r="A255" s="164">
        <v>180</v>
      </c>
      <c r="B255" s="162" t="s">
        <v>112</v>
      </c>
      <c r="C255" s="156"/>
      <c r="D255" s="156"/>
      <c r="E255" s="156"/>
      <c r="F255" s="156"/>
      <c r="G255" s="156"/>
      <c r="H255" s="156"/>
      <c r="I255" s="156"/>
      <c r="J255" s="156"/>
    </row>
    <row r="256" spans="1:10" s="3" customFormat="1" ht="21.75" customHeight="1">
      <c r="A256" s="165"/>
      <c r="B256" s="166"/>
      <c r="C256" s="157"/>
      <c r="D256" s="157"/>
      <c r="E256" s="157"/>
      <c r="F256" s="157"/>
      <c r="G256" s="157"/>
      <c r="H256" s="157"/>
      <c r="I256" s="157"/>
      <c r="J256" s="157"/>
    </row>
    <row r="257" spans="1:10" s="2" customFormat="1" ht="21.75" customHeight="1">
      <c r="A257" s="130">
        <v>181</v>
      </c>
      <c r="B257" s="167" t="s">
        <v>113</v>
      </c>
      <c r="C257" s="116"/>
      <c r="D257" s="116"/>
      <c r="E257" s="116"/>
      <c r="F257" s="116"/>
      <c r="G257" s="116"/>
      <c r="H257" s="116"/>
      <c r="I257" s="116"/>
      <c r="J257" s="116"/>
    </row>
    <row r="258" spans="1:10" s="2" customFormat="1" ht="21.75" customHeight="1">
      <c r="A258" s="131"/>
      <c r="B258" s="163"/>
      <c r="C258" s="117"/>
      <c r="D258" s="117"/>
      <c r="E258" s="117"/>
      <c r="F258" s="117"/>
      <c r="G258" s="117"/>
      <c r="H258" s="117"/>
      <c r="I258" s="117"/>
      <c r="J258" s="117"/>
    </row>
    <row r="259" spans="1:10" s="3" customFormat="1" ht="21.75" customHeight="1">
      <c r="A259" s="164">
        <v>182</v>
      </c>
      <c r="B259" s="162" t="s">
        <v>114</v>
      </c>
      <c r="C259" s="156"/>
      <c r="D259" s="156"/>
      <c r="E259" s="156"/>
      <c r="F259" s="156"/>
      <c r="G259" s="156"/>
      <c r="H259" s="156"/>
      <c r="I259" s="156"/>
      <c r="J259" s="156"/>
    </row>
    <row r="260" spans="1:10" s="3" customFormat="1" ht="21.75" customHeight="1">
      <c r="A260" s="186"/>
      <c r="B260" s="199"/>
      <c r="C260" s="181"/>
      <c r="D260" s="181"/>
      <c r="E260" s="181"/>
      <c r="F260" s="181"/>
      <c r="G260" s="181"/>
      <c r="H260" s="181"/>
      <c r="I260" s="181"/>
      <c r="J260" s="181"/>
    </row>
    <row r="261" spans="1:10" s="3" customFormat="1" ht="21.75" customHeight="1">
      <c r="A261" s="186"/>
      <c r="B261" s="199"/>
      <c r="C261" s="181"/>
      <c r="D261" s="181"/>
      <c r="E261" s="181"/>
      <c r="F261" s="181"/>
      <c r="G261" s="181"/>
      <c r="H261" s="181"/>
      <c r="I261" s="181"/>
      <c r="J261" s="181"/>
    </row>
    <row r="262" spans="1:10" s="3" customFormat="1" ht="21.75" customHeight="1">
      <c r="A262" s="165"/>
      <c r="B262" s="166"/>
      <c r="C262" s="157"/>
      <c r="D262" s="157"/>
      <c r="E262" s="157"/>
      <c r="F262" s="157"/>
      <c r="G262" s="157"/>
      <c r="H262" s="157"/>
      <c r="I262" s="157"/>
      <c r="J262" s="157"/>
    </row>
    <row r="263" spans="1:10" s="2" customFormat="1" ht="21.75" customHeight="1">
      <c r="A263" s="130">
        <v>183</v>
      </c>
      <c r="B263" s="167" t="s">
        <v>115</v>
      </c>
      <c r="C263" s="116"/>
      <c r="D263" s="116"/>
      <c r="E263" s="116"/>
      <c r="F263" s="116"/>
      <c r="G263" s="116"/>
      <c r="H263" s="116"/>
      <c r="I263" s="116"/>
      <c r="J263" s="116"/>
    </row>
    <row r="264" spans="1:10" s="2" customFormat="1" ht="21.75" customHeight="1">
      <c r="A264" s="142"/>
      <c r="B264" s="179"/>
      <c r="C264" s="129"/>
      <c r="D264" s="129"/>
      <c r="E264" s="129"/>
      <c r="F264" s="129"/>
      <c r="G264" s="129"/>
      <c r="H264" s="129"/>
      <c r="I264" s="129"/>
      <c r="J264" s="129"/>
    </row>
    <row r="265" spans="1:10" s="2" customFormat="1" ht="21.75" customHeight="1">
      <c r="A265" s="142"/>
      <c r="B265" s="179"/>
      <c r="C265" s="129"/>
      <c r="D265" s="129"/>
      <c r="E265" s="129"/>
      <c r="F265" s="129"/>
      <c r="G265" s="129"/>
      <c r="H265" s="129"/>
      <c r="I265" s="129"/>
      <c r="J265" s="129"/>
    </row>
    <row r="266" spans="1:10" s="2" customFormat="1" ht="21.75" customHeight="1">
      <c r="A266" s="131"/>
      <c r="B266" s="180"/>
      <c r="C266" s="117"/>
      <c r="D266" s="117"/>
      <c r="E266" s="117"/>
      <c r="F266" s="117"/>
      <c r="G266" s="117"/>
      <c r="H266" s="117"/>
      <c r="I266" s="117"/>
      <c r="J266" s="117"/>
    </row>
    <row r="267" spans="1:10" s="3" customFormat="1" ht="21.75" customHeight="1">
      <c r="A267" s="164">
        <v>184</v>
      </c>
      <c r="B267" s="162" t="s">
        <v>116</v>
      </c>
      <c r="C267" s="156"/>
      <c r="D267" s="156"/>
      <c r="E267" s="156"/>
      <c r="F267" s="156"/>
      <c r="G267" s="156"/>
      <c r="H267" s="156"/>
      <c r="I267" s="156"/>
      <c r="J267" s="156"/>
    </row>
    <row r="268" spans="1:10" s="3" customFormat="1" ht="21.75" customHeight="1">
      <c r="A268" s="186"/>
      <c r="B268" s="199"/>
      <c r="C268" s="181"/>
      <c r="D268" s="181"/>
      <c r="E268" s="181"/>
      <c r="F268" s="181"/>
      <c r="G268" s="181"/>
      <c r="H268" s="181"/>
      <c r="I268" s="181"/>
      <c r="J268" s="181"/>
    </row>
    <row r="269" spans="1:10" s="3" customFormat="1" ht="21.75" customHeight="1">
      <c r="A269" s="186"/>
      <c r="B269" s="199"/>
      <c r="C269" s="181"/>
      <c r="D269" s="181"/>
      <c r="E269" s="181"/>
      <c r="F269" s="181"/>
      <c r="G269" s="181"/>
      <c r="H269" s="181"/>
      <c r="I269" s="181"/>
      <c r="J269" s="181"/>
    </row>
    <row r="270" spans="1:10" s="3" customFormat="1" ht="21.75" customHeight="1">
      <c r="A270" s="165"/>
      <c r="B270" s="166"/>
      <c r="C270" s="157"/>
      <c r="D270" s="157"/>
      <c r="E270" s="157"/>
      <c r="F270" s="157"/>
      <c r="G270" s="157"/>
      <c r="H270" s="157"/>
      <c r="I270" s="157"/>
      <c r="J270" s="157"/>
    </row>
    <row r="271" spans="1:10" s="2" customFormat="1" ht="21.75" customHeight="1">
      <c r="A271" s="130">
        <v>185</v>
      </c>
      <c r="B271" s="167" t="s">
        <v>101</v>
      </c>
      <c r="C271" s="116"/>
      <c r="D271" s="116"/>
      <c r="E271" s="116"/>
      <c r="F271" s="116"/>
      <c r="G271" s="116"/>
      <c r="H271" s="116"/>
      <c r="I271" s="116"/>
      <c r="J271" s="116"/>
    </row>
    <row r="272" spans="1:10" s="2" customFormat="1" ht="21.75" customHeight="1">
      <c r="A272" s="142"/>
      <c r="B272" s="179"/>
      <c r="C272" s="129"/>
      <c r="D272" s="129"/>
      <c r="E272" s="129"/>
      <c r="F272" s="129"/>
      <c r="G272" s="129"/>
      <c r="H272" s="129"/>
      <c r="I272" s="129"/>
      <c r="J272" s="129"/>
    </row>
    <row r="273" spans="1:10" s="2" customFormat="1" ht="21.75" customHeight="1">
      <c r="A273" s="142"/>
      <c r="B273" s="179"/>
      <c r="C273" s="129"/>
      <c r="D273" s="129"/>
      <c r="E273" s="129"/>
      <c r="F273" s="129"/>
      <c r="G273" s="129"/>
      <c r="H273" s="129"/>
      <c r="I273" s="129"/>
      <c r="J273" s="129"/>
    </row>
    <row r="274" spans="1:10" s="2" customFormat="1" ht="21.75" customHeight="1">
      <c r="A274" s="142"/>
      <c r="B274" s="179"/>
      <c r="C274" s="129"/>
      <c r="D274" s="129"/>
      <c r="E274" s="129"/>
      <c r="F274" s="129"/>
      <c r="G274" s="129"/>
      <c r="H274" s="129"/>
      <c r="I274" s="129"/>
      <c r="J274" s="129"/>
    </row>
    <row r="275" spans="1:10" s="2" customFormat="1" ht="21.75" customHeight="1">
      <c r="A275" s="131"/>
      <c r="B275" s="180"/>
      <c r="C275" s="117"/>
      <c r="D275" s="117"/>
      <c r="E275" s="117"/>
      <c r="F275" s="117"/>
      <c r="G275" s="117"/>
      <c r="H275" s="117"/>
      <c r="I275" s="117"/>
      <c r="J275" s="117"/>
    </row>
    <row r="276" spans="1:10" s="3" customFormat="1" ht="21.75" customHeight="1">
      <c r="A276" s="37">
        <v>186</v>
      </c>
      <c r="B276" s="22" t="s">
        <v>117</v>
      </c>
      <c r="C276" s="8"/>
      <c r="D276" s="8"/>
      <c r="E276" s="8"/>
      <c r="F276" s="8"/>
      <c r="G276" s="8"/>
      <c r="H276" s="8"/>
      <c r="I276" s="8"/>
      <c r="J276" s="8"/>
    </row>
    <row r="277" spans="1:10" s="2" customFormat="1" ht="21.75" customHeight="1">
      <c r="A277" s="130" t="s">
        <v>118</v>
      </c>
      <c r="B277" s="167" t="s">
        <v>103</v>
      </c>
      <c r="C277" s="116"/>
      <c r="D277" s="116"/>
      <c r="E277" s="116"/>
      <c r="F277" s="116"/>
      <c r="G277" s="116"/>
      <c r="H277" s="116"/>
      <c r="I277" s="116"/>
      <c r="J277" s="116"/>
    </row>
    <row r="278" spans="1:10" s="2" customFormat="1" ht="21.75" customHeight="1">
      <c r="A278" s="131"/>
      <c r="B278" s="180"/>
      <c r="C278" s="117"/>
      <c r="D278" s="117"/>
      <c r="E278" s="117"/>
      <c r="F278" s="117"/>
      <c r="G278" s="117"/>
      <c r="H278" s="117"/>
      <c r="I278" s="117"/>
      <c r="J278" s="117"/>
    </row>
    <row r="279" spans="1:10" s="3" customFormat="1" ht="21.75" customHeight="1">
      <c r="A279" s="37">
        <v>188</v>
      </c>
      <c r="B279" s="22" t="s">
        <v>104</v>
      </c>
      <c r="C279" s="8"/>
      <c r="D279" s="8"/>
      <c r="E279" s="8"/>
      <c r="F279" s="8"/>
      <c r="G279" s="8"/>
      <c r="H279" s="8"/>
      <c r="I279" s="8"/>
      <c r="J279" s="8"/>
    </row>
    <row r="280" spans="1:10" s="2" customFormat="1" ht="21.75" customHeight="1">
      <c r="A280" s="130">
        <v>189</v>
      </c>
      <c r="B280" s="167" t="s">
        <v>105</v>
      </c>
      <c r="C280" s="116"/>
      <c r="D280" s="116"/>
      <c r="E280" s="116"/>
      <c r="F280" s="116"/>
      <c r="G280" s="116"/>
      <c r="H280" s="116"/>
      <c r="I280" s="116"/>
      <c r="J280" s="116"/>
    </row>
    <row r="281" spans="1:10" s="2" customFormat="1" ht="21.75" customHeight="1">
      <c r="A281" s="131"/>
      <c r="B281" s="180"/>
      <c r="C281" s="117"/>
      <c r="D281" s="117"/>
      <c r="E281" s="117"/>
      <c r="F281" s="117"/>
      <c r="G281" s="117"/>
      <c r="H281" s="117"/>
      <c r="I281" s="117"/>
      <c r="J281" s="117"/>
    </row>
    <row r="282" spans="1:10" s="3" customFormat="1" ht="21.75" customHeight="1">
      <c r="A282" s="164">
        <v>190</v>
      </c>
      <c r="B282" s="162" t="s">
        <v>106</v>
      </c>
      <c r="C282" s="156"/>
      <c r="D282" s="156"/>
      <c r="E282" s="156"/>
      <c r="F282" s="156"/>
      <c r="G282" s="156"/>
      <c r="H282" s="156"/>
      <c r="I282" s="156"/>
      <c r="J282" s="156"/>
    </row>
    <row r="283" spans="1:10" s="3" customFormat="1" ht="21.75" customHeight="1">
      <c r="A283" s="165"/>
      <c r="B283" s="166"/>
      <c r="C283" s="157"/>
      <c r="D283" s="157"/>
      <c r="E283" s="157"/>
      <c r="F283" s="157"/>
      <c r="G283" s="157"/>
      <c r="H283" s="157"/>
      <c r="I283" s="157"/>
      <c r="J283" s="157"/>
    </row>
    <row r="284" spans="1:10" s="2" customFormat="1" ht="21.75" customHeight="1">
      <c r="A284" s="38">
        <v>191</v>
      </c>
      <c r="B284" s="24" t="s">
        <v>119</v>
      </c>
      <c r="C284" s="9"/>
      <c r="D284" s="9"/>
      <c r="E284" s="9"/>
      <c r="F284" s="9"/>
      <c r="G284" s="9"/>
      <c r="H284" s="9"/>
      <c r="I284" s="9"/>
      <c r="J284" s="9"/>
    </row>
    <row r="285" spans="1:10" s="3" customFormat="1" ht="21.75" customHeight="1">
      <c r="A285" s="164">
        <v>192</v>
      </c>
      <c r="B285" s="162" t="s">
        <v>120</v>
      </c>
      <c r="C285" s="156">
        <v>4.26</v>
      </c>
      <c r="D285" s="156">
        <v>4.36</v>
      </c>
      <c r="E285" s="156"/>
      <c r="F285" s="156">
        <v>4.16</v>
      </c>
      <c r="G285" s="156"/>
      <c r="H285" s="156">
        <v>4.96</v>
      </c>
      <c r="I285" s="156"/>
      <c r="J285" s="156">
        <v>4.32</v>
      </c>
    </row>
    <row r="286" spans="1:10" s="3" customFormat="1" ht="21.75" customHeight="1">
      <c r="A286" s="165"/>
      <c r="B286" s="166"/>
      <c r="C286" s="157"/>
      <c r="D286" s="157"/>
      <c r="E286" s="157"/>
      <c r="F286" s="157"/>
      <c r="G286" s="157"/>
      <c r="H286" s="157"/>
      <c r="I286" s="157"/>
      <c r="J286" s="157"/>
    </row>
    <row r="287" spans="1:10" s="2" customFormat="1" ht="21.75" customHeight="1">
      <c r="A287" s="38">
        <v>193</v>
      </c>
      <c r="B287" s="24" t="s">
        <v>121</v>
      </c>
      <c r="C287" s="9"/>
      <c r="D287" s="9"/>
      <c r="E287" s="9"/>
      <c r="F287" s="9"/>
      <c r="G287" s="9"/>
      <c r="H287" s="9"/>
      <c r="I287" s="9">
        <v>446</v>
      </c>
      <c r="J287" s="10"/>
    </row>
    <row r="288" spans="1:10" s="3" customFormat="1" ht="21.75" customHeight="1">
      <c r="A288" s="37">
        <v>194</v>
      </c>
      <c r="B288" s="22" t="s">
        <v>122</v>
      </c>
      <c r="C288" s="8">
        <v>23</v>
      </c>
      <c r="D288" s="8">
        <v>12</v>
      </c>
      <c r="E288" s="8"/>
      <c r="F288" s="8"/>
      <c r="G288" s="8"/>
      <c r="H288" s="8">
        <v>2</v>
      </c>
      <c r="I288" s="8"/>
      <c r="J288" s="8">
        <v>37</v>
      </c>
    </row>
    <row r="289" spans="1:10" s="2" customFormat="1" ht="21.75" customHeight="1">
      <c r="A289" s="38">
        <v>195</v>
      </c>
      <c r="B289" s="24" t="s">
        <v>123</v>
      </c>
      <c r="C289" s="9"/>
      <c r="D289" s="9"/>
      <c r="E289" s="9"/>
      <c r="F289" s="9"/>
      <c r="G289" s="9"/>
      <c r="H289" s="9"/>
      <c r="I289" s="9"/>
      <c r="J289" s="9"/>
    </row>
    <row r="290" spans="1:10" s="2" customFormat="1" ht="21.75" customHeight="1">
      <c r="A290" s="113" t="s">
        <v>124</v>
      </c>
      <c r="B290" s="114"/>
      <c r="C290" s="9"/>
      <c r="D290" s="9"/>
      <c r="E290" s="9"/>
      <c r="F290" s="9"/>
      <c r="G290" s="9"/>
      <c r="H290" s="9"/>
      <c r="I290" s="9"/>
      <c r="J290" s="9"/>
    </row>
    <row r="291" spans="1:10" s="2" customFormat="1" ht="21.75" customHeight="1">
      <c r="A291" s="38">
        <v>196</v>
      </c>
      <c r="B291" s="24" t="s">
        <v>125</v>
      </c>
      <c r="C291" s="9"/>
      <c r="D291" s="9"/>
      <c r="E291" s="9"/>
      <c r="F291" s="9"/>
      <c r="G291" s="9"/>
      <c r="H291" s="9"/>
      <c r="I291" s="9"/>
      <c r="J291" s="9"/>
    </row>
    <row r="292" spans="1:10" s="3" customFormat="1" ht="21.75" customHeight="1">
      <c r="A292" s="37">
        <v>197</v>
      </c>
      <c r="B292" s="22" t="s">
        <v>126</v>
      </c>
      <c r="C292" s="8"/>
      <c r="D292" s="8"/>
      <c r="E292" s="8"/>
      <c r="F292" s="8"/>
      <c r="G292" s="8"/>
      <c r="H292" s="8"/>
      <c r="I292" s="8"/>
      <c r="J292" s="8"/>
    </row>
    <row r="293" spans="1:10" s="2" customFormat="1" ht="21.75" customHeight="1">
      <c r="A293" s="130">
        <v>198</v>
      </c>
      <c r="B293" s="167" t="s">
        <v>127</v>
      </c>
      <c r="C293" s="116"/>
      <c r="D293" s="116">
        <v>59.5</v>
      </c>
      <c r="E293" s="116">
        <v>65</v>
      </c>
      <c r="F293" s="116"/>
      <c r="G293" s="116"/>
      <c r="H293" s="116"/>
      <c r="I293" s="116"/>
      <c r="J293" s="116"/>
    </row>
    <row r="294" spans="1:10" s="2" customFormat="1" ht="21.75" customHeight="1">
      <c r="A294" s="131"/>
      <c r="B294" s="180"/>
      <c r="C294" s="117"/>
      <c r="D294" s="117"/>
      <c r="E294" s="117"/>
      <c r="F294" s="117"/>
      <c r="G294" s="117"/>
      <c r="H294" s="117"/>
      <c r="I294" s="117"/>
      <c r="J294" s="117"/>
    </row>
    <row r="295" spans="1:10" s="3" customFormat="1" ht="21.75" customHeight="1">
      <c r="A295" s="37">
        <v>199</v>
      </c>
      <c r="B295" s="22" t="s">
        <v>128</v>
      </c>
      <c r="C295" s="8"/>
      <c r="D295" s="8">
        <v>59.5</v>
      </c>
      <c r="E295" s="8">
        <v>65</v>
      </c>
      <c r="F295" s="8"/>
      <c r="G295" s="8"/>
      <c r="H295" s="8"/>
      <c r="I295" s="8"/>
      <c r="J295" s="8"/>
    </row>
    <row r="296" spans="1:10" s="2" customFormat="1" ht="21.75" customHeight="1">
      <c r="A296" s="38">
        <v>200</v>
      </c>
      <c r="B296" s="24" t="s">
        <v>129</v>
      </c>
      <c r="C296" s="96">
        <v>93700</v>
      </c>
      <c r="D296" s="103" t="s">
        <v>217</v>
      </c>
      <c r="E296" s="96">
        <v>290000</v>
      </c>
      <c r="F296" s="96">
        <v>3145000</v>
      </c>
      <c r="G296" s="96">
        <v>625010</v>
      </c>
      <c r="H296" s="96">
        <v>135000</v>
      </c>
      <c r="I296" s="96">
        <v>200900</v>
      </c>
      <c r="J296" s="95">
        <f>SUM(C296:I296)</f>
        <v>4489610</v>
      </c>
    </row>
    <row r="297" spans="1:10" s="3" customFormat="1" ht="21.75" customHeight="1">
      <c r="A297" s="37">
        <v>201</v>
      </c>
      <c r="B297" s="22" t="s">
        <v>130</v>
      </c>
      <c r="C297" s="100"/>
      <c r="D297" s="100"/>
      <c r="E297" s="100"/>
      <c r="F297" s="100"/>
      <c r="G297" s="96">
        <v>625010</v>
      </c>
      <c r="H297" s="96">
        <v>135000</v>
      </c>
      <c r="I297" s="96">
        <v>200900</v>
      </c>
      <c r="J297" s="98">
        <f>SUM(G297:I297)</f>
        <v>960910</v>
      </c>
    </row>
    <row r="298" spans="1:10" s="2" customFormat="1" ht="21.75" customHeight="1">
      <c r="A298" s="38">
        <v>202</v>
      </c>
      <c r="B298" s="24" t="s">
        <v>131</v>
      </c>
      <c r="C298" s="11"/>
      <c r="D298" s="9"/>
      <c r="E298" s="9"/>
      <c r="F298" s="9"/>
      <c r="G298" s="9"/>
      <c r="H298" s="9"/>
      <c r="I298" s="9"/>
      <c r="J298" s="11"/>
    </row>
    <row r="299" spans="1:10" s="3" customFormat="1" ht="21.75" customHeight="1">
      <c r="A299" s="37">
        <v>203</v>
      </c>
      <c r="B299" s="22" t="s">
        <v>132</v>
      </c>
      <c r="C299" s="96">
        <v>93700</v>
      </c>
      <c r="D299" s="104"/>
      <c r="E299" s="96">
        <v>290000</v>
      </c>
      <c r="F299" s="99">
        <v>3145000</v>
      </c>
      <c r="G299" s="100"/>
      <c r="H299" s="100"/>
      <c r="I299" s="100"/>
      <c r="J299" s="98">
        <f>SUM(C299:I299)</f>
        <v>3528700</v>
      </c>
    </row>
    <row r="300" spans="1:10" s="2" customFormat="1" ht="21.75" customHeight="1">
      <c r="A300" s="38">
        <v>204</v>
      </c>
      <c r="B300" s="24" t="s">
        <v>133</v>
      </c>
      <c r="C300" s="96">
        <v>7539900</v>
      </c>
      <c r="D300" s="295">
        <v>3477717</v>
      </c>
      <c r="E300" s="96">
        <v>4285809</v>
      </c>
      <c r="F300" s="96">
        <v>590000</v>
      </c>
      <c r="G300" s="96">
        <v>1198900</v>
      </c>
      <c r="H300" s="295">
        <v>5983116</v>
      </c>
      <c r="I300" s="96">
        <v>586800</v>
      </c>
      <c r="J300" s="95">
        <f>SUM(C300:I300)</f>
        <v>23662242</v>
      </c>
    </row>
    <row r="301" spans="1:10" s="3" customFormat="1" ht="21.75" customHeight="1">
      <c r="A301" s="37">
        <v>205</v>
      </c>
      <c r="B301" s="22" t="s">
        <v>130</v>
      </c>
      <c r="C301" s="100"/>
      <c r="D301" s="100"/>
      <c r="E301" s="95"/>
      <c r="F301" s="100"/>
      <c r="G301" s="96">
        <v>1198900</v>
      </c>
      <c r="H301" s="295">
        <v>5983116</v>
      </c>
      <c r="I301" s="96">
        <v>586800</v>
      </c>
      <c r="J301" s="98">
        <f>SUM(C301:I301)</f>
        <v>7768816</v>
      </c>
    </row>
    <row r="302" spans="1:10" s="2" customFormat="1" ht="21.75" customHeight="1">
      <c r="A302" s="38">
        <v>206</v>
      </c>
      <c r="B302" s="24" t="s">
        <v>131</v>
      </c>
      <c r="C302" s="97"/>
      <c r="D302" s="97"/>
      <c r="E302" s="101"/>
      <c r="F302" s="97"/>
      <c r="G302" s="97"/>
      <c r="H302" s="97"/>
      <c r="I302" s="97"/>
      <c r="J302" s="97"/>
    </row>
    <row r="303" spans="1:10" s="3" customFormat="1" ht="21.75" customHeight="1">
      <c r="A303" s="37">
        <v>207</v>
      </c>
      <c r="B303" s="22" t="s">
        <v>132</v>
      </c>
      <c r="C303" s="96">
        <v>7539900</v>
      </c>
      <c r="D303" s="295">
        <v>3477717</v>
      </c>
      <c r="E303" s="96">
        <v>4285809</v>
      </c>
      <c r="F303" s="99">
        <v>590000</v>
      </c>
      <c r="G303" s="100"/>
      <c r="H303" s="100"/>
      <c r="I303" s="100"/>
      <c r="J303" s="98">
        <f>SUM(C303:I303)</f>
        <v>15893426</v>
      </c>
    </row>
    <row r="304" spans="1:10" s="2" customFormat="1" ht="21.75" customHeight="1">
      <c r="A304" s="38">
        <v>208</v>
      </c>
      <c r="B304" s="24" t="s">
        <v>134</v>
      </c>
      <c r="C304" s="97">
        <v>55</v>
      </c>
      <c r="D304" s="97">
        <v>59.5</v>
      </c>
      <c r="E304" s="97">
        <v>65</v>
      </c>
      <c r="F304" s="97">
        <v>31.5</v>
      </c>
      <c r="G304" s="97">
        <v>26</v>
      </c>
      <c r="H304" s="97">
        <v>90.5</v>
      </c>
      <c r="I304" s="97">
        <v>22.5</v>
      </c>
      <c r="J304" s="97">
        <f>SUM(C304:I304)</f>
        <v>350</v>
      </c>
    </row>
    <row r="305" spans="1:10" s="3" customFormat="1" ht="21.75" customHeight="1">
      <c r="A305" s="37">
        <v>209</v>
      </c>
      <c r="B305" s="22" t="s">
        <v>130</v>
      </c>
      <c r="C305" s="100"/>
      <c r="D305" s="100"/>
      <c r="E305" s="100"/>
      <c r="F305" s="100"/>
      <c r="G305" s="100"/>
      <c r="H305" s="100">
        <v>90.5</v>
      </c>
      <c r="I305" s="100">
        <v>22.5</v>
      </c>
      <c r="J305" s="100"/>
    </row>
    <row r="306" spans="1:10" s="2" customFormat="1" ht="21.75" customHeight="1">
      <c r="A306" s="38">
        <v>210</v>
      </c>
      <c r="B306" s="24" t="s">
        <v>131</v>
      </c>
      <c r="C306" s="97"/>
      <c r="D306" s="97"/>
      <c r="E306" s="97"/>
      <c r="F306" s="97"/>
      <c r="G306" s="97"/>
      <c r="H306" s="97"/>
      <c r="I306" s="97"/>
      <c r="J306" s="97"/>
    </row>
    <row r="307" spans="1:10" s="3" customFormat="1" ht="21.75" customHeight="1">
      <c r="A307" s="37">
        <v>211</v>
      </c>
      <c r="B307" s="22" t="s">
        <v>132</v>
      </c>
      <c r="C307" s="100"/>
      <c r="D307" s="100">
        <v>59.5</v>
      </c>
      <c r="E307" s="100">
        <v>65</v>
      </c>
      <c r="F307" s="100">
        <v>31.5</v>
      </c>
      <c r="G307" s="100"/>
      <c r="H307" s="100"/>
      <c r="I307" s="100"/>
      <c r="J307" s="100"/>
    </row>
    <row r="308" spans="1:10" s="2" customFormat="1" ht="21.75" customHeight="1">
      <c r="A308" s="38">
        <v>212</v>
      </c>
      <c r="B308" s="24" t="s">
        <v>135</v>
      </c>
      <c r="C308" s="97"/>
      <c r="D308" s="97"/>
      <c r="E308" s="97"/>
      <c r="F308" s="97"/>
      <c r="G308" s="97"/>
      <c r="H308" s="97"/>
      <c r="I308" s="97"/>
      <c r="J308" s="97"/>
    </row>
    <row r="309" spans="1:10" s="3" customFormat="1" ht="21.75" customHeight="1">
      <c r="A309" s="37">
        <v>213</v>
      </c>
      <c r="B309" s="22" t="s">
        <v>130</v>
      </c>
      <c r="C309" s="100"/>
      <c r="D309" s="100"/>
      <c r="E309" s="100"/>
      <c r="F309" s="100"/>
      <c r="G309" s="100"/>
      <c r="H309" s="100"/>
      <c r="I309" s="100"/>
      <c r="J309" s="100"/>
    </row>
    <row r="310" spans="1:10" s="2" customFormat="1" ht="21.75" customHeight="1">
      <c r="A310" s="38">
        <v>214</v>
      </c>
      <c r="B310" s="24" t="s">
        <v>131</v>
      </c>
      <c r="C310" s="97"/>
      <c r="D310" s="97"/>
      <c r="E310" s="97"/>
      <c r="F310" s="97"/>
      <c r="G310" s="97"/>
      <c r="H310" s="97"/>
      <c r="I310" s="97"/>
      <c r="J310" s="97"/>
    </row>
    <row r="311" spans="1:10" s="3" customFormat="1" ht="21.75" customHeight="1">
      <c r="A311" s="37">
        <v>215</v>
      </c>
      <c r="B311" s="22" t="s">
        <v>132</v>
      </c>
      <c r="C311" s="100"/>
      <c r="D311" s="100"/>
      <c r="E311" s="100"/>
      <c r="F311" s="100"/>
      <c r="G311" s="100"/>
      <c r="H311" s="100"/>
      <c r="I311" s="100"/>
      <c r="J311" s="100"/>
    </row>
    <row r="312" spans="1:10" s="2" customFormat="1" ht="21.75" customHeight="1">
      <c r="A312" s="130">
        <v>216</v>
      </c>
      <c r="B312" s="167" t="s">
        <v>136</v>
      </c>
      <c r="C312" s="116"/>
      <c r="D312" s="116"/>
      <c r="E312" s="116"/>
      <c r="F312" s="116"/>
      <c r="G312" s="116"/>
      <c r="H312" s="116">
        <v>1</v>
      </c>
      <c r="I312" s="116"/>
      <c r="J312" s="116"/>
    </row>
    <row r="313" spans="1:10" s="2" customFormat="1" ht="21.75" customHeight="1">
      <c r="A313" s="131"/>
      <c r="B313" s="180"/>
      <c r="C313" s="117"/>
      <c r="D313" s="117"/>
      <c r="E313" s="117"/>
      <c r="F313" s="117"/>
      <c r="G313" s="117"/>
      <c r="H313" s="117"/>
      <c r="I313" s="117"/>
      <c r="J313" s="117"/>
    </row>
    <row r="314" spans="1:10" s="3" customFormat="1" ht="21.75" customHeight="1">
      <c r="A314" s="37">
        <v>217</v>
      </c>
      <c r="B314" s="22" t="s">
        <v>137</v>
      </c>
      <c r="C314" s="8"/>
      <c r="D314" s="8"/>
      <c r="E314" s="8"/>
      <c r="F314" s="8"/>
      <c r="G314" s="8"/>
      <c r="H314" s="8"/>
      <c r="I314" s="8"/>
      <c r="J314" s="8"/>
    </row>
    <row r="315" spans="1:10" s="2" customFormat="1" ht="21.75" customHeight="1">
      <c r="A315" s="38">
        <v>218</v>
      </c>
      <c r="B315" s="24" t="s">
        <v>138</v>
      </c>
      <c r="C315" s="9">
        <v>5</v>
      </c>
      <c r="D315" s="9">
        <v>5</v>
      </c>
      <c r="E315" s="9">
        <v>8</v>
      </c>
      <c r="F315" s="9">
        <v>3</v>
      </c>
      <c r="G315" s="9">
        <v>3</v>
      </c>
      <c r="H315" s="9">
        <v>7</v>
      </c>
      <c r="I315" s="9">
        <v>2</v>
      </c>
      <c r="J315" s="9">
        <f>SUM(C315:I315)</f>
        <v>33</v>
      </c>
    </row>
    <row r="316" spans="1:10" s="3" customFormat="1" ht="21.75" customHeight="1">
      <c r="A316" s="37">
        <v>219</v>
      </c>
      <c r="B316" s="22" t="s">
        <v>139</v>
      </c>
      <c r="C316" s="8"/>
      <c r="D316" s="8"/>
      <c r="E316" s="8"/>
      <c r="F316" s="8"/>
      <c r="G316" s="8">
        <v>3</v>
      </c>
      <c r="H316" s="8">
        <v>7</v>
      </c>
      <c r="I316" s="8">
        <v>2</v>
      </c>
      <c r="J316" s="8">
        <f>SUM(D316:I316)</f>
        <v>12</v>
      </c>
    </row>
    <row r="317" spans="1:10" s="2" customFormat="1" ht="21.75" customHeight="1">
      <c r="A317" s="38">
        <v>220</v>
      </c>
      <c r="B317" s="24" t="s">
        <v>140</v>
      </c>
      <c r="C317" s="9"/>
      <c r="D317" s="9"/>
      <c r="E317" s="9"/>
      <c r="F317" s="9"/>
      <c r="G317" s="9"/>
      <c r="H317" s="9"/>
      <c r="I317" s="9"/>
      <c r="J317" s="9"/>
    </row>
    <row r="318" spans="1:10" s="3" customFormat="1" ht="21.75" customHeight="1">
      <c r="A318" s="37">
        <v>221</v>
      </c>
      <c r="B318" s="22" t="s">
        <v>141</v>
      </c>
      <c r="C318" s="8"/>
      <c r="D318" s="8">
        <v>5</v>
      </c>
      <c r="E318" s="8">
        <v>8</v>
      </c>
      <c r="F318" s="8">
        <v>3</v>
      </c>
      <c r="G318" s="8"/>
      <c r="H318" s="8"/>
      <c r="I318" s="8"/>
      <c r="J318" s="8">
        <f>SUM(D318:I318)</f>
        <v>16</v>
      </c>
    </row>
    <row r="319" spans="1:10" s="2" customFormat="1" ht="21.75" customHeight="1">
      <c r="A319" s="38">
        <v>222</v>
      </c>
      <c r="B319" s="24" t="s">
        <v>142</v>
      </c>
      <c r="C319" s="9"/>
      <c r="D319" s="9"/>
      <c r="E319" s="9"/>
      <c r="F319" s="9"/>
      <c r="G319" s="9"/>
      <c r="H319" s="9"/>
      <c r="I319" s="9"/>
      <c r="J319" s="9"/>
    </row>
    <row r="320" spans="1:10" s="3" customFormat="1" ht="21.75" customHeight="1">
      <c r="A320" s="37">
        <v>223</v>
      </c>
      <c r="B320" s="22" t="s">
        <v>143</v>
      </c>
      <c r="C320" s="8"/>
      <c r="D320" s="8"/>
      <c r="E320" s="8"/>
      <c r="F320" s="8"/>
      <c r="G320" s="8"/>
      <c r="H320" s="8"/>
      <c r="I320" s="8"/>
      <c r="J320" s="8"/>
    </row>
    <row r="321" spans="1:10" s="2" customFormat="1" ht="21.75" customHeight="1">
      <c r="A321" s="38">
        <v>224</v>
      </c>
      <c r="B321" s="24" t="s">
        <v>144</v>
      </c>
      <c r="C321" s="9"/>
      <c r="D321" s="9"/>
      <c r="E321" s="9"/>
      <c r="F321" s="9"/>
      <c r="G321" s="9"/>
      <c r="H321" s="9"/>
      <c r="I321" s="9"/>
      <c r="J321" s="9"/>
    </row>
    <row r="322" spans="1:10" s="3" customFormat="1" ht="21.75" customHeight="1">
      <c r="A322" s="37">
        <v>225</v>
      </c>
      <c r="B322" s="22" t="s">
        <v>132</v>
      </c>
      <c r="C322" s="8"/>
      <c r="D322" s="8"/>
      <c r="E322" s="8"/>
      <c r="F322" s="8"/>
      <c r="G322" s="8"/>
      <c r="H322" s="8"/>
      <c r="I322" s="8"/>
      <c r="J322" s="8"/>
    </row>
    <row r="323" spans="1:10" s="2" customFormat="1" ht="21.75" customHeight="1">
      <c r="A323" s="38">
        <v>226</v>
      </c>
      <c r="B323" s="35" t="s">
        <v>229</v>
      </c>
      <c r="C323" s="9">
        <v>3</v>
      </c>
      <c r="D323" s="9">
        <v>6</v>
      </c>
      <c r="E323" s="9"/>
      <c r="F323" s="9"/>
      <c r="G323" s="9">
        <v>2</v>
      </c>
      <c r="H323" s="9">
        <v>7</v>
      </c>
      <c r="I323" s="9">
        <v>13</v>
      </c>
      <c r="J323" s="9">
        <f>SUM(C323:I323)</f>
        <v>31</v>
      </c>
    </row>
    <row r="324" spans="1:10" s="3" customFormat="1" ht="21.75" customHeight="1">
      <c r="A324" s="37">
        <v>227</v>
      </c>
      <c r="B324" s="22" t="s">
        <v>130</v>
      </c>
      <c r="C324" s="8"/>
      <c r="D324" s="8"/>
      <c r="E324" s="8"/>
      <c r="F324" s="8"/>
      <c r="G324" s="8"/>
      <c r="H324" s="8">
        <v>7</v>
      </c>
      <c r="I324" s="8"/>
      <c r="J324" s="8">
        <f>SUM(D324:I324)</f>
        <v>7</v>
      </c>
    </row>
    <row r="325" spans="1:10" s="2" customFormat="1" ht="21.75" customHeight="1">
      <c r="A325" s="38">
        <v>228</v>
      </c>
      <c r="B325" s="24" t="s">
        <v>131</v>
      </c>
      <c r="C325" s="9"/>
      <c r="D325" s="9"/>
      <c r="E325" s="9"/>
      <c r="F325" s="9"/>
      <c r="G325" s="9"/>
      <c r="H325" s="9"/>
      <c r="I325" s="9"/>
      <c r="J325" s="9"/>
    </row>
    <row r="326" spans="1:10" s="3" customFormat="1" ht="21.75" customHeight="1">
      <c r="A326" s="37">
        <v>229</v>
      </c>
      <c r="B326" s="22" t="s">
        <v>132</v>
      </c>
      <c r="C326" s="8"/>
      <c r="D326" s="8">
        <v>6</v>
      </c>
      <c r="E326" s="8"/>
      <c r="F326" s="8"/>
      <c r="G326" s="8"/>
      <c r="H326" s="8"/>
      <c r="I326" s="8"/>
      <c r="J326" s="8">
        <f>SUM(D326:I326)</f>
        <v>6</v>
      </c>
    </row>
    <row r="327" spans="1:10" s="2" customFormat="1" ht="21.75" customHeight="1">
      <c r="A327" s="130">
        <v>230</v>
      </c>
      <c r="B327" s="167" t="s">
        <v>145</v>
      </c>
      <c r="C327" s="116">
        <v>4</v>
      </c>
      <c r="D327" s="116"/>
      <c r="E327" s="116"/>
      <c r="F327" s="116"/>
      <c r="G327" s="116"/>
      <c r="H327" s="116">
        <v>7</v>
      </c>
      <c r="I327" s="116">
        <v>4</v>
      </c>
      <c r="J327" s="116">
        <f>SUM(D327:I327)</f>
        <v>11</v>
      </c>
    </row>
    <row r="328" spans="1:10" s="2" customFormat="1" ht="21.75" customHeight="1">
      <c r="A328" s="131"/>
      <c r="B328" s="180"/>
      <c r="C328" s="117"/>
      <c r="D328" s="117"/>
      <c r="E328" s="117"/>
      <c r="F328" s="117"/>
      <c r="G328" s="117"/>
      <c r="H328" s="117"/>
      <c r="I328" s="117"/>
      <c r="J328" s="117"/>
    </row>
    <row r="329" spans="1:10" s="3" customFormat="1" ht="21.75" customHeight="1">
      <c r="A329" s="37">
        <v>231</v>
      </c>
      <c r="B329" s="22" t="s">
        <v>139</v>
      </c>
      <c r="C329" s="8"/>
      <c r="D329" s="8"/>
      <c r="E329" s="8"/>
      <c r="F329" s="8"/>
      <c r="G329" s="8"/>
      <c r="H329" s="8">
        <v>7</v>
      </c>
      <c r="I329" s="8"/>
      <c r="J329" s="8">
        <f>SUM(D329:I329)</f>
        <v>7</v>
      </c>
    </row>
    <row r="330" spans="1:10" s="2" customFormat="1" ht="21.75" customHeight="1">
      <c r="A330" s="38">
        <v>232</v>
      </c>
      <c r="B330" s="24" t="s">
        <v>131</v>
      </c>
      <c r="C330" s="9"/>
      <c r="D330" s="9"/>
      <c r="E330" s="9"/>
      <c r="F330" s="9"/>
      <c r="G330" s="9"/>
      <c r="H330" s="9"/>
      <c r="I330" s="9"/>
      <c r="J330" s="9"/>
    </row>
    <row r="331" spans="1:10" s="3" customFormat="1" ht="21.75" customHeight="1">
      <c r="A331" s="37">
        <v>233</v>
      </c>
      <c r="B331" s="22" t="s">
        <v>132</v>
      </c>
      <c r="C331" s="8"/>
      <c r="D331" s="8"/>
      <c r="E331" s="8"/>
      <c r="F331" s="8"/>
      <c r="G331" s="8"/>
      <c r="H331" s="8"/>
      <c r="I331" s="8"/>
      <c r="J331" s="8"/>
    </row>
    <row r="332" spans="1:10" s="2" customFormat="1" ht="21.75" customHeight="1">
      <c r="A332" s="130">
        <v>234</v>
      </c>
      <c r="B332" s="167" t="s">
        <v>146</v>
      </c>
      <c r="C332" s="116"/>
      <c r="D332" s="116"/>
      <c r="E332" s="116">
        <v>2</v>
      </c>
      <c r="F332" s="116"/>
      <c r="G332" s="116"/>
      <c r="H332" s="116">
        <v>1</v>
      </c>
      <c r="I332" s="116"/>
      <c r="J332" s="116">
        <f>SUM(E332:I332)</f>
        <v>3</v>
      </c>
    </row>
    <row r="333" spans="1:10" s="2" customFormat="1" ht="21.75" customHeight="1">
      <c r="A333" s="131"/>
      <c r="B333" s="180"/>
      <c r="C333" s="117"/>
      <c r="D333" s="117"/>
      <c r="E333" s="117"/>
      <c r="F333" s="117"/>
      <c r="G333" s="117"/>
      <c r="H333" s="117"/>
      <c r="I333" s="117"/>
      <c r="J333" s="117"/>
    </row>
    <row r="334" spans="1:10" s="3" customFormat="1" ht="21.75" customHeight="1">
      <c r="A334" s="37">
        <v>235</v>
      </c>
      <c r="B334" s="22" t="s">
        <v>130</v>
      </c>
      <c r="C334" s="8"/>
      <c r="D334" s="8"/>
      <c r="E334" s="8"/>
      <c r="F334" s="8"/>
      <c r="G334" s="8"/>
      <c r="H334" s="8">
        <v>1</v>
      </c>
      <c r="I334" s="8"/>
      <c r="J334" s="8"/>
    </row>
    <row r="335" spans="1:10" s="2" customFormat="1" ht="21.75" customHeight="1">
      <c r="A335" s="38">
        <v>236</v>
      </c>
      <c r="B335" s="24" t="s">
        <v>131</v>
      </c>
      <c r="C335" s="9"/>
      <c r="D335" s="9"/>
      <c r="E335" s="9"/>
      <c r="F335" s="9"/>
      <c r="G335" s="9"/>
      <c r="H335" s="9"/>
      <c r="I335" s="9"/>
      <c r="J335" s="9"/>
    </row>
    <row r="336" spans="1:10" s="3" customFormat="1" ht="21.75" customHeight="1">
      <c r="A336" s="37">
        <v>237</v>
      </c>
      <c r="B336" s="22" t="s">
        <v>132</v>
      </c>
      <c r="C336" s="8"/>
      <c r="D336" s="8"/>
      <c r="E336" s="8">
        <v>2</v>
      </c>
      <c r="F336" s="8"/>
      <c r="G336" s="8"/>
      <c r="H336" s="8"/>
      <c r="I336" s="8"/>
      <c r="J336" s="8">
        <f>SUM(C336:I336)</f>
        <v>2</v>
      </c>
    </row>
    <row r="337" spans="1:10" s="2" customFormat="1" ht="21.75" customHeight="1">
      <c r="A337" s="130">
        <v>238</v>
      </c>
      <c r="B337" s="167" t="s">
        <v>147</v>
      </c>
      <c r="C337" s="116"/>
      <c r="D337" s="116"/>
      <c r="E337" s="116"/>
      <c r="F337" s="116"/>
      <c r="G337" s="116"/>
      <c r="H337" s="116">
        <v>1</v>
      </c>
      <c r="I337" s="116"/>
      <c r="J337" s="116"/>
    </row>
    <row r="338" spans="1:10" s="2" customFormat="1" ht="21.75" customHeight="1">
      <c r="A338" s="131"/>
      <c r="B338" s="180"/>
      <c r="C338" s="117"/>
      <c r="D338" s="117"/>
      <c r="E338" s="117"/>
      <c r="F338" s="117"/>
      <c r="G338" s="117"/>
      <c r="H338" s="117"/>
      <c r="I338" s="117"/>
      <c r="J338" s="117"/>
    </row>
    <row r="339" spans="1:10" s="3" customFormat="1" ht="21.75" customHeight="1">
      <c r="A339" s="37">
        <v>239</v>
      </c>
      <c r="B339" s="22" t="s">
        <v>130</v>
      </c>
      <c r="C339" s="8"/>
      <c r="D339" s="8"/>
      <c r="E339" s="8"/>
      <c r="F339" s="8"/>
      <c r="G339" s="8"/>
      <c r="H339" s="8"/>
      <c r="I339" s="8"/>
      <c r="J339" s="8"/>
    </row>
    <row r="340" spans="1:10" s="2" customFormat="1" ht="21.75" customHeight="1">
      <c r="A340" s="38">
        <v>240</v>
      </c>
      <c r="B340" s="24" t="s">
        <v>131</v>
      </c>
      <c r="C340" s="9"/>
      <c r="D340" s="9"/>
      <c r="E340" s="9"/>
      <c r="F340" s="9"/>
      <c r="G340" s="9"/>
      <c r="H340" s="9"/>
      <c r="I340" s="9"/>
      <c r="J340" s="9"/>
    </row>
    <row r="341" spans="1:10" s="3" customFormat="1" ht="21.75" customHeight="1">
      <c r="A341" s="37">
        <v>241</v>
      </c>
      <c r="B341" s="22" t="s">
        <v>132</v>
      </c>
      <c r="C341" s="8"/>
      <c r="D341" s="8"/>
      <c r="E341" s="8"/>
      <c r="F341" s="8"/>
      <c r="G341" s="8"/>
      <c r="H341" s="8"/>
      <c r="I341" s="8"/>
      <c r="J341" s="8"/>
    </row>
    <row r="342" spans="1:10" s="2" customFormat="1" ht="21.75" customHeight="1">
      <c r="A342" s="130">
        <v>242</v>
      </c>
      <c r="B342" s="167" t="s">
        <v>148</v>
      </c>
      <c r="C342" s="182"/>
      <c r="D342" s="182"/>
      <c r="E342" s="182"/>
      <c r="F342" s="182"/>
      <c r="G342" s="182"/>
      <c r="H342" s="182"/>
      <c r="I342" s="182"/>
      <c r="J342" s="182"/>
    </row>
    <row r="343" spans="1:10" s="2" customFormat="1" ht="21.75" customHeight="1">
      <c r="A343" s="131"/>
      <c r="B343" s="180"/>
      <c r="C343" s="178"/>
      <c r="D343" s="178"/>
      <c r="E343" s="178"/>
      <c r="F343" s="178"/>
      <c r="G343" s="178"/>
      <c r="H343" s="178"/>
      <c r="I343" s="178"/>
      <c r="J343" s="178"/>
    </row>
    <row r="344" spans="1:10" s="3" customFormat="1" ht="21.75" customHeight="1">
      <c r="A344" s="37">
        <v>243</v>
      </c>
      <c r="B344" s="22" t="s">
        <v>130</v>
      </c>
      <c r="C344" s="8"/>
      <c r="D344" s="8"/>
      <c r="E344" s="8"/>
      <c r="F344" s="8"/>
      <c r="G344" s="8"/>
      <c r="H344" s="8"/>
      <c r="I344" s="8"/>
      <c r="J344" s="8"/>
    </row>
    <row r="345" spans="1:10" s="2" customFormat="1" ht="21.75" customHeight="1">
      <c r="A345" s="38">
        <v>244</v>
      </c>
      <c r="B345" s="24" t="s">
        <v>131</v>
      </c>
      <c r="C345" s="9"/>
      <c r="D345" s="9"/>
      <c r="E345" s="9"/>
      <c r="F345" s="9"/>
      <c r="G345" s="9"/>
      <c r="H345" s="9"/>
      <c r="I345" s="9"/>
      <c r="J345" s="9"/>
    </row>
    <row r="346" spans="1:10" s="3" customFormat="1" ht="21.75" customHeight="1">
      <c r="A346" s="37">
        <v>245</v>
      </c>
      <c r="B346" s="22" t="s">
        <v>132</v>
      </c>
      <c r="C346" s="8"/>
      <c r="D346" s="8"/>
      <c r="E346" s="8"/>
      <c r="F346" s="8"/>
      <c r="G346" s="8"/>
      <c r="H346" s="8"/>
      <c r="I346" s="8"/>
      <c r="J346" s="8"/>
    </row>
    <row r="347" spans="1:10" s="2" customFormat="1" ht="21.75" customHeight="1">
      <c r="A347" s="130">
        <v>246</v>
      </c>
      <c r="B347" s="167" t="s">
        <v>149</v>
      </c>
      <c r="C347" s="183"/>
      <c r="D347" s="183"/>
      <c r="E347" s="116"/>
      <c r="F347" s="116"/>
      <c r="G347" s="116"/>
      <c r="H347" s="116">
        <v>3</v>
      </c>
      <c r="I347" s="116">
        <v>1</v>
      </c>
      <c r="J347" s="116"/>
    </row>
    <row r="348" spans="1:10" s="2" customFormat="1" ht="21.75" customHeight="1">
      <c r="A348" s="142"/>
      <c r="B348" s="179"/>
      <c r="C348" s="184"/>
      <c r="D348" s="184"/>
      <c r="E348" s="129"/>
      <c r="F348" s="129"/>
      <c r="G348" s="129"/>
      <c r="H348" s="129"/>
      <c r="I348" s="129"/>
      <c r="J348" s="129"/>
    </row>
    <row r="349" spans="1:10" s="2" customFormat="1" ht="21.75" customHeight="1">
      <c r="A349" s="142"/>
      <c r="B349" s="179"/>
      <c r="C349" s="184"/>
      <c r="D349" s="184"/>
      <c r="E349" s="129"/>
      <c r="F349" s="129"/>
      <c r="G349" s="129"/>
      <c r="H349" s="129"/>
      <c r="I349" s="129"/>
      <c r="J349" s="129"/>
    </row>
    <row r="350" spans="1:10" s="2" customFormat="1" ht="21.75" customHeight="1">
      <c r="A350" s="131"/>
      <c r="B350" s="180"/>
      <c r="C350" s="185"/>
      <c r="D350" s="185"/>
      <c r="E350" s="117"/>
      <c r="F350" s="117"/>
      <c r="G350" s="117"/>
      <c r="H350" s="117"/>
      <c r="I350" s="117"/>
      <c r="J350" s="117"/>
    </row>
    <row r="351" spans="1:10" s="3" customFormat="1" ht="21.75" customHeight="1">
      <c r="A351" s="37">
        <v>247</v>
      </c>
      <c r="B351" s="22" t="s">
        <v>130</v>
      </c>
      <c r="C351" s="8"/>
      <c r="D351" s="8"/>
      <c r="E351" s="8"/>
      <c r="F351" s="8"/>
      <c r="G351" s="8"/>
      <c r="H351" s="8">
        <v>3</v>
      </c>
      <c r="I351" s="8">
        <v>1</v>
      </c>
      <c r="J351" s="8"/>
    </row>
    <row r="352" spans="1:10" s="2" customFormat="1" ht="21.75" customHeight="1">
      <c r="A352" s="38">
        <v>248</v>
      </c>
      <c r="B352" s="24" t="s">
        <v>131</v>
      </c>
      <c r="C352" s="9"/>
      <c r="D352" s="9"/>
      <c r="E352" s="9"/>
      <c r="F352" s="9"/>
      <c r="G352" s="9"/>
      <c r="H352" s="9"/>
      <c r="I352" s="9"/>
      <c r="J352" s="9"/>
    </row>
    <row r="353" spans="1:10" s="3" customFormat="1" ht="21.75" customHeight="1">
      <c r="A353" s="37">
        <v>249</v>
      </c>
      <c r="B353" s="22" t="s">
        <v>132</v>
      </c>
      <c r="C353" s="8"/>
      <c r="D353" s="8"/>
      <c r="E353" s="8"/>
      <c r="F353" s="8"/>
      <c r="G353" s="8"/>
      <c r="H353" s="8"/>
      <c r="I353" s="8"/>
      <c r="J353" s="8"/>
    </row>
    <row r="354" spans="1:10" s="2" customFormat="1" ht="21.75" customHeight="1">
      <c r="A354" s="130">
        <v>250</v>
      </c>
      <c r="B354" s="167" t="s">
        <v>150</v>
      </c>
      <c r="C354" s="116"/>
      <c r="D354" s="116"/>
      <c r="E354" s="116"/>
      <c r="F354" s="116"/>
      <c r="G354" s="116"/>
      <c r="H354" s="116"/>
      <c r="I354" s="116"/>
      <c r="J354" s="116"/>
    </row>
    <row r="355" spans="1:10" s="2" customFormat="1" ht="21.75" customHeight="1">
      <c r="A355" s="142"/>
      <c r="B355" s="179"/>
      <c r="C355" s="129"/>
      <c r="D355" s="129"/>
      <c r="E355" s="129"/>
      <c r="F355" s="129"/>
      <c r="G355" s="129"/>
      <c r="H355" s="129"/>
      <c r="I355" s="129"/>
      <c r="J355" s="129"/>
    </row>
    <row r="356" spans="1:10" s="2" customFormat="1" ht="21.75" customHeight="1">
      <c r="A356" s="142"/>
      <c r="B356" s="179"/>
      <c r="C356" s="129"/>
      <c r="D356" s="129"/>
      <c r="E356" s="129"/>
      <c r="F356" s="129"/>
      <c r="G356" s="129"/>
      <c r="H356" s="129"/>
      <c r="I356" s="129"/>
      <c r="J356" s="129"/>
    </row>
    <row r="357" spans="1:10" s="2" customFormat="1" ht="21.75" customHeight="1">
      <c r="A357" s="131"/>
      <c r="B357" s="180"/>
      <c r="C357" s="117"/>
      <c r="D357" s="117"/>
      <c r="E357" s="117"/>
      <c r="F357" s="117"/>
      <c r="G357" s="117"/>
      <c r="H357" s="117"/>
      <c r="I357" s="117"/>
      <c r="J357" s="117"/>
    </row>
    <row r="358" spans="1:10" s="3" customFormat="1" ht="21.75" customHeight="1">
      <c r="A358" s="37">
        <v>251</v>
      </c>
      <c r="B358" s="22" t="s">
        <v>130</v>
      </c>
      <c r="C358" s="8"/>
      <c r="D358" s="8"/>
      <c r="E358" s="8"/>
      <c r="F358" s="8"/>
      <c r="G358" s="8"/>
      <c r="H358" s="8"/>
      <c r="I358" s="8"/>
      <c r="J358" s="8"/>
    </row>
    <row r="359" spans="1:10" s="2" customFormat="1" ht="21.75" customHeight="1">
      <c r="A359" s="38">
        <v>252</v>
      </c>
      <c r="B359" s="24" t="s">
        <v>131</v>
      </c>
      <c r="C359" s="9"/>
      <c r="D359" s="9"/>
      <c r="E359" s="9"/>
      <c r="F359" s="9"/>
      <c r="G359" s="9"/>
      <c r="H359" s="9"/>
      <c r="I359" s="9"/>
      <c r="J359" s="9"/>
    </row>
    <row r="360" spans="1:10" s="3" customFormat="1" ht="21.75" customHeight="1">
      <c r="A360" s="37">
        <v>253</v>
      </c>
      <c r="B360" s="22" t="s">
        <v>132</v>
      </c>
      <c r="C360" s="8"/>
      <c r="D360" s="8"/>
      <c r="E360" s="8"/>
      <c r="F360" s="8"/>
      <c r="G360" s="8"/>
      <c r="H360" s="8"/>
      <c r="I360" s="8"/>
      <c r="J360" s="8"/>
    </row>
    <row r="361" spans="1:10" s="2" customFormat="1" ht="21.75" customHeight="1">
      <c r="A361" s="130">
        <v>254</v>
      </c>
      <c r="B361" s="167" t="s">
        <v>151</v>
      </c>
      <c r="C361" s="182"/>
      <c r="D361" s="116"/>
      <c r="E361" s="116"/>
      <c r="F361" s="116"/>
      <c r="G361" s="116">
        <v>6</v>
      </c>
      <c r="H361" s="116"/>
      <c r="I361" s="116">
        <v>2</v>
      </c>
      <c r="J361" s="116"/>
    </row>
    <row r="362" spans="1:10" s="2" customFormat="1" ht="21.75" customHeight="1">
      <c r="A362" s="142"/>
      <c r="B362" s="179"/>
      <c r="C362" s="177"/>
      <c r="D362" s="129"/>
      <c r="E362" s="129"/>
      <c r="F362" s="129"/>
      <c r="G362" s="129"/>
      <c r="H362" s="129"/>
      <c r="I362" s="129"/>
      <c r="J362" s="129"/>
    </row>
    <row r="363" spans="1:10" s="2" customFormat="1" ht="21.75" customHeight="1">
      <c r="A363" s="142"/>
      <c r="B363" s="179"/>
      <c r="C363" s="177"/>
      <c r="D363" s="129"/>
      <c r="E363" s="129"/>
      <c r="F363" s="129"/>
      <c r="G363" s="129"/>
      <c r="H363" s="129"/>
      <c r="I363" s="129"/>
      <c r="J363" s="129"/>
    </row>
    <row r="364" spans="1:10" s="2" customFormat="1" ht="21.75" customHeight="1">
      <c r="A364" s="142"/>
      <c r="B364" s="179"/>
      <c r="C364" s="177"/>
      <c r="D364" s="129"/>
      <c r="E364" s="129"/>
      <c r="F364" s="129"/>
      <c r="G364" s="129"/>
      <c r="H364" s="129"/>
      <c r="I364" s="129"/>
      <c r="J364" s="129"/>
    </row>
    <row r="365" spans="1:10" s="2" customFormat="1" ht="21.75" customHeight="1">
      <c r="A365" s="131"/>
      <c r="B365" s="180"/>
      <c r="C365" s="178"/>
      <c r="D365" s="117"/>
      <c r="E365" s="117"/>
      <c r="F365" s="117"/>
      <c r="G365" s="117"/>
      <c r="H365" s="117"/>
      <c r="I365" s="117"/>
      <c r="J365" s="117"/>
    </row>
    <row r="366" spans="1:10" s="3" customFormat="1" ht="21.75" customHeight="1">
      <c r="A366" s="37">
        <v>255</v>
      </c>
      <c r="B366" s="22" t="s">
        <v>130</v>
      </c>
      <c r="C366" s="8"/>
      <c r="D366" s="8"/>
      <c r="E366" s="8"/>
      <c r="F366" s="8"/>
      <c r="G366" s="8"/>
      <c r="H366" s="8"/>
      <c r="I366" s="8">
        <v>1</v>
      </c>
      <c r="J366" s="8"/>
    </row>
    <row r="367" spans="1:10" s="2" customFormat="1" ht="21.75" customHeight="1">
      <c r="A367" s="38">
        <v>256</v>
      </c>
      <c r="B367" s="24" t="s">
        <v>131</v>
      </c>
      <c r="C367" s="9"/>
      <c r="D367" s="9"/>
      <c r="E367" s="9"/>
      <c r="F367" s="9"/>
      <c r="G367" s="9"/>
      <c r="H367" s="9"/>
      <c r="I367" s="9"/>
      <c r="J367" s="9"/>
    </row>
    <row r="368" spans="1:10" s="3" customFormat="1" ht="21.75" customHeight="1">
      <c r="A368" s="37">
        <v>257</v>
      </c>
      <c r="B368" s="22" t="s">
        <v>132</v>
      </c>
      <c r="C368" s="8"/>
      <c r="D368" s="8"/>
      <c r="E368" s="8"/>
      <c r="F368" s="8"/>
      <c r="G368" s="8"/>
      <c r="H368" s="8"/>
      <c r="I368" s="8"/>
      <c r="J368" s="8"/>
    </row>
    <row r="369" spans="1:10" s="2" customFormat="1" ht="21.75" customHeight="1">
      <c r="A369" s="130">
        <v>258</v>
      </c>
      <c r="B369" s="167" t="s">
        <v>152</v>
      </c>
      <c r="C369" s="116"/>
      <c r="D369" s="116"/>
      <c r="E369" s="116"/>
      <c r="F369" s="116"/>
      <c r="G369" s="116"/>
      <c r="H369" s="116">
        <v>2</v>
      </c>
      <c r="I369" s="116"/>
      <c r="J369" s="116"/>
    </row>
    <row r="370" spans="1:10" s="2" customFormat="1" ht="21.75" customHeight="1">
      <c r="A370" s="142"/>
      <c r="B370" s="179"/>
      <c r="C370" s="129"/>
      <c r="D370" s="129"/>
      <c r="E370" s="129"/>
      <c r="F370" s="129"/>
      <c r="G370" s="129"/>
      <c r="H370" s="129"/>
      <c r="I370" s="129"/>
      <c r="J370" s="129"/>
    </row>
    <row r="371" spans="1:10" s="2" customFormat="1" ht="21.75" customHeight="1">
      <c r="A371" s="142"/>
      <c r="B371" s="179"/>
      <c r="C371" s="129"/>
      <c r="D371" s="129"/>
      <c r="E371" s="129"/>
      <c r="F371" s="129"/>
      <c r="G371" s="129"/>
      <c r="H371" s="129"/>
      <c r="I371" s="129"/>
      <c r="J371" s="129"/>
    </row>
    <row r="372" spans="1:10" s="2" customFormat="1" ht="21.75" customHeight="1">
      <c r="A372" s="142"/>
      <c r="B372" s="179"/>
      <c r="C372" s="129"/>
      <c r="D372" s="129"/>
      <c r="E372" s="129"/>
      <c r="F372" s="129"/>
      <c r="G372" s="129"/>
      <c r="H372" s="129"/>
      <c r="I372" s="129"/>
      <c r="J372" s="129"/>
    </row>
    <row r="373" spans="1:10" s="2" customFormat="1" ht="21.75" customHeight="1">
      <c r="A373" s="131"/>
      <c r="B373" s="180"/>
      <c r="C373" s="117"/>
      <c r="D373" s="117"/>
      <c r="E373" s="117"/>
      <c r="F373" s="117"/>
      <c r="G373" s="117"/>
      <c r="H373" s="117"/>
      <c r="I373" s="117"/>
      <c r="J373" s="117"/>
    </row>
    <row r="374" spans="1:10" s="3" customFormat="1" ht="21.75" customHeight="1">
      <c r="A374" s="37">
        <v>259</v>
      </c>
      <c r="B374" s="22" t="s">
        <v>130</v>
      </c>
      <c r="C374" s="8"/>
      <c r="D374" s="8"/>
      <c r="E374" s="8"/>
      <c r="F374" s="8"/>
      <c r="G374" s="8"/>
      <c r="H374" s="8">
        <v>2</v>
      </c>
      <c r="I374" s="8"/>
      <c r="J374" s="8"/>
    </row>
    <row r="375" spans="1:10" s="2" customFormat="1" ht="21.75" customHeight="1">
      <c r="A375" s="38">
        <v>260</v>
      </c>
      <c r="B375" s="24" t="s">
        <v>131</v>
      </c>
      <c r="C375" s="9"/>
      <c r="D375" s="9"/>
      <c r="E375" s="9"/>
      <c r="F375" s="9"/>
      <c r="G375" s="9"/>
      <c r="H375" s="9"/>
      <c r="I375" s="9"/>
      <c r="J375" s="9"/>
    </row>
    <row r="376" spans="1:10" s="3" customFormat="1" ht="21.75" customHeight="1">
      <c r="A376" s="37">
        <v>261</v>
      </c>
      <c r="B376" s="22" t="s">
        <v>132</v>
      </c>
      <c r="C376" s="8"/>
      <c r="D376" s="8"/>
      <c r="E376" s="8"/>
      <c r="F376" s="8"/>
      <c r="G376" s="8"/>
      <c r="H376" s="8"/>
      <c r="I376" s="8"/>
      <c r="J376" s="8"/>
    </row>
    <row r="377" spans="1:10" s="2" customFormat="1" ht="21.75" customHeight="1">
      <c r="A377" s="38">
        <v>262</v>
      </c>
      <c r="B377" s="24" t="s">
        <v>153</v>
      </c>
      <c r="C377" s="9"/>
      <c r="D377" s="9"/>
      <c r="E377" s="9"/>
      <c r="F377" s="9"/>
      <c r="G377" s="9"/>
      <c r="H377" s="9"/>
      <c r="I377" s="9"/>
      <c r="J377" s="9"/>
    </row>
    <row r="378" spans="1:10" s="3" customFormat="1" ht="21.75" customHeight="1">
      <c r="A378" s="37">
        <v>263</v>
      </c>
      <c r="B378" s="22" t="s">
        <v>130</v>
      </c>
      <c r="C378" s="8"/>
      <c r="D378" s="8"/>
      <c r="E378" s="8"/>
      <c r="F378" s="8"/>
      <c r="G378" s="8"/>
      <c r="H378" s="8"/>
      <c r="I378" s="8"/>
      <c r="J378" s="8"/>
    </row>
    <row r="379" spans="1:10" s="2" customFormat="1" ht="21.75" customHeight="1">
      <c r="A379" s="38">
        <v>264</v>
      </c>
      <c r="B379" s="24" t="s">
        <v>131</v>
      </c>
      <c r="C379" s="9"/>
      <c r="D379" s="9"/>
      <c r="E379" s="9"/>
      <c r="F379" s="9"/>
      <c r="G379" s="9"/>
      <c r="H379" s="9"/>
      <c r="I379" s="9"/>
      <c r="J379" s="9"/>
    </row>
    <row r="380" spans="1:10" s="3" customFormat="1" ht="21.75" customHeight="1">
      <c r="A380" s="37">
        <v>265</v>
      </c>
      <c r="B380" s="22" t="s">
        <v>132</v>
      </c>
      <c r="C380" s="8"/>
      <c r="D380" s="8"/>
      <c r="E380" s="8"/>
      <c r="F380" s="8"/>
      <c r="G380" s="8"/>
      <c r="H380" s="8"/>
      <c r="I380" s="8"/>
      <c r="J380" s="8"/>
    </row>
    <row r="381" spans="1:10" s="2" customFormat="1" ht="21.75" customHeight="1">
      <c r="A381" s="38">
        <v>266</v>
      </c>
      <c r="B381" s="24" t="s">
        <v>154</v>
      </c>
      <c r="C381" s="9"/>
      <c r="D381" s="9">
        <v>1</v>
      </c>
      <c r="E381" s="9"/>
      <c r="F381" s="9">
        <v>11</v>
      </c>
      <c r="G381" s="9"/>
      <c r="H381" s="9"/>
      <c r="I381" s="9"/>
      <c r="J381" s="9"/>
    </row>
    <row r="382" spans="1:10" s="3" customFormat="1" ht="21.75" customHeight="1">
      <c r="A382" s="37">
        <v>267</v>
      </c>
      <c r="B382" s="22" t="s">
        <v>130</v>
      </c>
      <c r="C382" s="8"/>
      <c r="D382" s="8"/>
      <c r="E382" s="8"/>
      <c r="F382" s="8"/>
      <c r="G382" s="8"/>
      <c r="H382" s="8"/>
      <c r="I382" s="8"/>
      <c r="J382" s="8"/>
    </row>
    <row r="383" spans="1:10" s="2" customFormat="1" ht="21.75" customHeight="1">
      <c r="A383" s="38">
        <v>268</v>
      </c>
      <c r="B383" s="24" t="s">
        <v>131</v>
      </c>
      <c r="C383" s="9"/>
      <c r="D383" s="9"/>
      <c r="E383" s="9"/>
      <c r="F383" s="9"/>
      <c r="G383" s="9"/>
      <c r="H383" s="9"/>
      <c r="I383" s="9"/>
      <c r="J383" s="9"/>
    </row>
    <row r="384" spans="1:10" s="3" customFormat="1" ht="21.75" customHeight="1">
      <c r="A384" s="37">
        <v>269</v>
      </c>
      <c r="B384" s="22" t="s">
        <v>132</v>
      </c>
      <c r="C384" s="8"/>
      <c r="D384" s="8">
        <v>1</v>
      </c>
      <c r="E384" s="8"/>
      <c r="F384" s="8">
        <v>11</v>
      </c>
      <c r="G384" s="8"/>
      <c r="H384" s="8"/>
      <c r="I384" s="8"/>
      <c r="J384" s="8"/>
    </row>
    <row r="385" spans="1:10" s="2" customFormat="1" ht="21.75" customHeight="1">
      <c r="A385" s="38">
        <v>270</v>
      </c>
      <c r="B385" s="35" t="s">
        <v>155</v>
      </c>
      <c r="C385" s="9"/>
      <c r="D385" s="9"/>
      <c r="E385" s="9"/>
      <c r="F385" s="9"/>
      <c r="G385" s="9"/>
      <c r="H385" s="9"/>
      <c r="I385" s="9"/>
      <c r="J385" s="9"/>
    </row>
    <row r="386" spans="1:10" s="3" customFormat="1" ht="21.75" customHeight="1">
      <c r="A386" s="37">
        <v>271</v>
      </c>
      <c r="B386" s="22" t="s">
        <v>130</v>
      </c>
      <c r="C386" s="8"/>
      <c r="D386" s="8"/>
      <c r="E386" s="8"/>
      <c r="F386" s="8"/>
      <c r="G386" s="8"/>
      <c r="H386" s="8"/>
      <c r="I386" s="8"/>
      <c r="J386" s="8"/>
    </row>
    <row r="387" spans="1:10" s="2" customFormat="1" ht="21.75" customHeight="1">
      <c r="A387" s="38">
        <v>272</v>
      </c>
      <c r="B387" s="24" t="s">
        <v>131</v>
      </c>
      <c r="C387" s="9"/>
      <c r="D387" s="9"/>
      <c r="E387" s="9"/>
      <c r="F387" s="9"/>
      <c r="G387" s="9"/>
      <c r="H387" s="9"/>
      <c r="I387" s="9"/>
      <c r="J387" s="9"/>
    </row>
    <row r="388" spans="1:10" s="3" customFormat="1" ht="21.75" customHeight="1">
      <c r="A388" s="37">
        <v>273</v>
      </c>
      <c r="B388" s="22" t="s">
        <v>132</v>
      </c>
      <c r="C388" s="8"/>
      <c r="D388" s="8"/>
      <c r="E388" s="8"/>
      <c r="F388" s="8"/>
      <c r="G388" s="8"/>
      <c r="H388" s="8"/>
      <c r="I388" s="8"/>
      <c r="J388" s="8"/>
    </row>
    <row r="389" spans="1:10" s="2" customFormat="1" ht="21.75" customHeight="1">
      <c r="A389" s="38">
        <v>274</v>
      </c>
      <c r="B389" s="24" t="s">
        <v>156</v>
      </c>
      <c r="C389" s="9"/>
      <c r="D389" s="9"/>
      <c r="E389" s="9"/>
      <c r="F389" s="9"/>
      <c r="G389" s="9"/>
      <c r="H389" s="9"/>
      <c r="I389" s="9"/>
      <c r="J389" s="9"/>
    </row>
    <row r="390" spans="1:10" s="3" customFormat="1" ht="21.75" customHeight="1">
      <c r="A390" s="37">
        <v>275</v>
      </c>
      <c r="B390" s="22" t="s">
        <v>130</v>
      </c>
      <c r="C390" s="8"/>
      <c r="D390" s="8"/>
      <c r="E390" s="8"/>
      <c r="F390" s="8"/>
      <c r="G390" s="8"/>
      <c r="H390" s="8"/>
      <c r="I390" s="8"/>
      <c r="J390" s="8"/>
    </row>
    <row r="391" spans="1:10" s="2" customFormat="1" ht="21.75" customHeight="1">
      <c r="A391" s="38">
        <v>276</v>
      </c>
      <c r="B391" s="24" t="s">
        <v>131</v>
      </c>
      <c r="C391" s="9"/>
      <c r="D391" s="9"/>
      <c r="E391" s="9"/>
      <c r="F391" s="9"/>
      <c r="G391" s="9"/>
      <c r="H391" s="9"/>
      <c r="I391" s="9"/>
      <c r="J391" s="9"/>
    </row>
    <row r="392" spans="1:10" s="3" customFormat="1" ht="21.75" customHeight="1">
      <c r="A392" s="37">
        <v>277</v>
      </c>
      <c r="B392" s="22" t="s">
        <v>132</v>
      </c>
      <c r="C392" s="8"/>
      <c r="D392" s="8"/>
      <c r="E392" s="8"/>
      <c r="F392" s="8"/>
      <c r="G392" s="8"/>
      <c r="H392" s="8"/>
      <c r="I392" s="8"/>
      <c r="J392" s="8"/>
    </row>
    <row r="393" spans="1:10" s="2" customFormat="1" ht="21.75" customHeight="1">
      <c r="A393" s="38">
        <v>278</v>
      </c>
      <c r="B393" s="24" t="s">
        <v>157</v>
      </c>
      <c r="C393" s="9"/>
      <c r="D393" s="9"/>
      <c r="E393" s="9"/>
      <c r="F393" s="9"/>
      <c r="G393" s="9"/>
      <c r="H393" s="9"/>
      <c r="I393" s="9"/>
      <c r="J393" s="9"/>
    </row>
    <row r="394" spans="1:10" s="3" customFormat="1" ht="21.75" customHeight="1">
      <c r="A394" s="37">
        <v>279</v>
      </c>
      <c r="B394" s="22" t="s">
        <v>130</v>
      </c>
      <c r="C394" s="8"/>
      <c r="D394" s="8"/>
      <c r="E394" s="8"/>
      <c r="F394" s="8"/>
      <c r="G394" s="8"/>
      <c r="H394" s="8"/>
      <c r="I394" s="8"/>
      <c r="J394" s="8"/>
    </row>
    <row r="395" spans="1:10" s="2" customFormat="1" ht="21.75" customHeight="1">
      <c r="A395" s="38">
        <v>280</v>
      </c>
      <c r="B395" s="24" t="s">
        <v>131</v>
      </c>
      <c r="C395" s="9"/>
      <c r="D395" s="9"/>
      <c r="E395" s="9"/>
      <c r="F395" s="9"/>
      <c r="G395" s="9"/>
      <c r="H395" s="9"/>
      <c r="I395" s="9"/>
      <c r="J395" s="9"/>
    </row>
    <row r="396" spans="1:10" s="3" customFormat="1" ht="21.75" customHeight="1">
      <c r="A396" s="37">
        <v>281</v>
      </c>
      <c r="B396" s="22" t="s">
        <v>132</v>
      </c>
      <c r="C396" s="8"/>
      <c r="D396" s="8"/>
      <c r="E396" s="8"/>
      <c r="F396" s="8"/>
      <c r="G396" s="8"/>
      <c r="H396" s="8"/>
      <c r="I396" s="8"/>
      <c r="J396" s="8"/>
    </row>
    <row r="397" spans="1:10" s="2" customFormat="1" ht="21.75" customHeight="1">
      <c r="A397" s="38">
        <v>282</v>
      </c>
      <c r="B397" s="24" t="s">
        <v>158</v>
      </c>
      <c r="C397" s="9"/>
      <c r="D397" s="9">
        <v>5</v>
      </c>
      <c r="E397" s="9">
        <v>1</v>
      </c>
      <c r="F397" s="9"/>
      <c r="G397" s="9">
        <v>6</v>
      </c>
      <c r="H397" s="9">
        <v>10</v>
      </c>
      <c r="I397" s="9">
        <v>2</v>
      </c>
      <c r="J397" s="9">
        <f>SUM(C397:I397)</f>
        <v>24</v>
      </c>
    </row>
    <row r="398" spans="1:10" s="3" customFormat="1" ht="21.75" customHeight="1">
      <c r="A398" s="37">
        <v>283</v>
      </c>
      <c r="B398" s="22" t="s">
        <v>159</v>
      </c>
      <c r="C398" s="8">
        <v>8</v>
      </c>
      <c r="D398" s="8"/>
      <c r="E398" s="8"/>
      <c r="F398" s="8">
        <v>7</v>
      </c>
      <c r="G398" s="8"/>
      <c r="H398" s="8"/>
      <c r="I398" s="8"/>
      <c r="J398" s="8">
        <f>SUM(C398:I398)</f>
        <v>15</v>
      </c>
    </row>
    <row r="399" spans="1:10" s="2" customFormat="1" ht="21.75" customHeight="1">
      <c r="A399" s="38">
        <v>284</v>
      </c>
      <c r="B399" s="24" t="s">
        <v>160</v>
      </c>
      <c r="C399" s="9">
        <v>4</v>
      </c>
      <c r="D399" s="9"/>
      <c r="E399" s="9"/>
      <c r="F399" s="9"/>
      <c r="G399" s="9">
        <v>1</v>
      </c>
      <c r="H399" s="9">
        <v>11</v>
      </c>
      <c r="I399" s="9">
        <v>2</v>
      </c>
      <c r="J399" s="9">
        <f>SUM(C399:I399)</f>
        <v>18</v>
      </c>
    </row>
    <row r="400" spans="1:10" s="3" customFormat="1" ht="21.75" customHeight="1">
      <c r="A400" s="37">
        <v>285</v>
      </c>
      <c r="B400" s="22" t="s">
        <v>161</v>
      </c>
      <c r="C400" s="8">
        <v>3</v>
      </c>
      <c r="D400" s="8"/>
      <c r="E400" s="8"/>
      <c r="F400" s="8"/>
      <c r="G400" s="8"/>
      <c r="H400" s="8"/>
      <c r="I400" s="8"/>
      <c r="J400" s="8">
        <f>SUM(C400:I400)</f>
        <v>3</v>
      </c>
    </row>
    <row r="401" spans="1:10" s="2" customFormat="1" ht="21.75" customHeight="1">
      <c r="A401" s="38">
        <v>286</v>
      </c>
      <c r="B401" s="24" t="s">
        <v>162</v>
      </c>
      <c r="C401" s="9"/>
      <c r="D401" s="9">
        <v>2</v>
      </c>
      <c r="E401" s="9"/>
      <c r="F401" s="9"/>
      <c r="G401" s="9"/>
      <c r="H401" s="9"/>
      <c r="I401" s="9"/>
      <c r="J401" s="9">
        <f>SUM(C401:I401)</f>
        <v>2</v>
      </c>
    </row>
    <row r="402" spans="1:10" s="3" customFormat="1" ht="21.75" customHeight="1">
      <c r="A402" s="39">
        <v>287</v>
      </c>
      <c r="B402" s="46" t="s">
        <v>163</v>
      </c>
      <c r="C402" s="12">
        <v>1</v>
      </c>
      <c r="D402" s="12"/>
      <c r="E402" s="12">
        <v>3</v>
      </c>
      <c r="F402" s="12"/>
      <c r="G402" s="12">
        <v>1</v>
      </c>
      <c r="H402" s="12">
        <v>4</v>
      </c>
      <c r="I402" s="12">
        <v>2</v>
      </c>
      <c r="J402" s="12">
        <f>SUM(C402:I402)</f>
        <v>11</v>
      </c>
    </row>
    <row r="403" spans="1:10" s="2" customFormat="1" ht="21.75" customHeight="1">
      <c r="A403" s="191">
        <v>288</v>
      </c>
      <c r="B403" s="269" t="s">
        <v>164</v>
      </c>
      <c r="C403" s="13"/>
      <c r="D403" s="5"/>
      <c r="E403" s="5"/>
      <c r="F403" s="14"/>
      <c r="G403" s="5"/>
      <c r="H403" s="5">
        <v>7</v>
      </c>
      <c r="I403" s="5"/>
      <c r="J403" s="5"/>
    </row>
    <row r="404" spans="1:10" s="2" customFormat="1" ht="21.75" customHeight="1">
      <c r="A404" s="191"/>
      <c r="B404" s="270"/>
      <c r="C404" s="13"/>
      <c r="D404" s="5"/>
      <c r="E404" s="5"/>
      <c r="F404" s="14"/>
      <c r="G404" s="5"/>
      <c r="H404" s="5"/>
      <c r="I404" s="5"/>
      <c r="J404" s="5"/>
    </row>
    <row r="405" spans="1:10" s="2" customFormat="1" ht="21.75" customHeight="1">
      <c r="A405" s="192"/>
      <c r="B405" s="271"/>
      <c r="C405" s="15"/>
      <c r="D405" s="6"/>
      <c r="E405" s="6"/>
      <c r="F405" s="16"/>
      <c r="G405" s="6"/>
      <c r="H405" s="6"/>
      <c r="I405" s="6"/>
      <c r="J405" s="6"/>
    </row>
    <row r="406" spans="1:10" s="2" customFormat="1" ht="21.75" customHeight="1">
      <c r="A406" s="111" t="s">
        <v>230</v>
      </c>
      <c r="B406" s="112"/>
      <c r="C406" s="9"/>
      <c r="D406" s="9"/>
      <c r="E406" s="9"/>
      <c r="F406" s="9"/>
      <c r="G406" s="9"/>
      <c r="H406" s="9"/>
      <c r="I406" s="9"/>
      <c r="J406" s="9"/>
    </row>
    <row r="407" spans="1:10" s="2" customFormat="1" ht="21.75" customHeight="1">
      <c r="A407" s="38">
        <v>289</v>
      </c>
      <c r="B407" s="24" t="s">
        <v>165</v>
      </c>
      <c r="C407" s="9">
        <v>6</v>
      </c>
      <c r="D407" s="9">
        <v>6</v>
      </c>
      <c r="E407" s="9">
        <v>12</v>
      </c>
      <c r="F407" s="9">
        <v>9</v>
      </c>
      <c r="G407" s="9">
        <v>11</v>
      </c>
      <c r="H407" s="9">
        <v>17</v>
      </c>
      <c r="I407" s="9">
        <v>1</v>
      </c>
      <c r="J407" s="9">
        <f>SUM(C407:I407)</f>
        <v>62</v>
      </c>
    </row>
    <row r="408" spans="1:10" s="3" customFormat="1" ht="21.75" customHeight="1">
      <c r="A408" s="164">
        <v>290</v>
      </c>
      <c r="B408" s="147" t="s">
        <v>166</v>
      </c>
      <c r="C408" s="156">
        <v>5</v>
      </c>
      <c r="D408" s="156">
        <v>5</v>
      </c>
      <c r="E408" s="156">
        <v>10</v>
      </c>
      <c r="F408" s="156">
        <v>8</v>
      </c>
      <c r="G408" s="156">
        <v>10</v>
      </c>
      <c r="H408" s="156">
        <v>15</v>
      </c>
      <c r="I408" s="156">
        <v>1</v>
      </c>
      <c r="J408" s="156">
        <f>SUM(C408:I408)</f>
        <v>54</v>
      </c>
    </row>
    <row r="409" spans="1:10" s="3" customFormat="1" ht="21.75" customHeight="1">
      <c r="A409" s="165"/>
      <c r="B409" s="148"/>
      <c r="C409" s="157"/>
      <c r="D409" s="157"/>
      <c r="E409" s="157"/>
      <c r="F409" s="157"/>
      <c r="G409" s="157"/>
      <c r="H409" s="157"/>
      <c r="I409" s="157"/>
      <c r="J409" s="157"/>
    </row>
    <row r="410" spans="1:10" s="2" customFormat="1" ht="21.75" customHeight="1">
      <c r="A410" s="38">
        <v>291</v>
      </c>
      <c r="B410" s="47" t="s">
        <v>167</v>
      </c>
      <c r="C410" s="9" t="s">
        <v>217</v>
      </c>
      <c r="D410" s="9" t="s">
        <v>217</v>
      </c>
      <c r="E410" s="9" t="s">
        <v>217</v>
      </c>
      <c r="F410" s="9"/>
      <c r="G410" s="9" t="s">
        <v>217</v>
      </c>
      <c r="H410" s="9">
        <v>1</v>
      </c>
      <c r="I410" s="9" t="s">
        <v>217</v>
      </c>
      <c r="J410" s="9">
        <f>SUM(C410:I410)</f>
        <v>1</v>
      </c>
    </row>
    <row r="411" spans="1:10" s="3" customFormat="1" ht="21.75" customHeight="1">
      <c r="A411" s="194">
        <v>292</v>
      </c>
      <c r="B411" s="189" t="s">
        <v>168</v>
      </c>
      <c r="C411" s="187">
        <v>1</v>
      </c>
      <c r="D411" s="156">
        <v>1</v>
      </c>
      <c r="E411" s="156">
        <v>2</v>
      </c>
      <c r="F411" s="156">
        <v>1</v>
      </c>
      <c r="G411" s="156">
        <v>1</v>
      </c>
      <c r="H411" s="156">
        <v>1</v>
      </c>
      <c r="I411" s="156" t="s">
        <v>217</v>
      </c>
      <c r="J411" s="156">
        <f>SUM(C411:I411)</f>
        <v>7</v>
      </c>
    </row>
    <row r="412" spans="1:10" s="3" customFormat="1" ht="21.75" customHeight="1">
      <c r="A412" s="195"/>
      <c r="B412" s="190"/>
      <c r="C412" s="188"/>
      <c r="D412" s="157"/>
      <c r="E412" s="157"/>
      <c r="F412" s="157"/>
      <c r="G412" s="157"/>
      <c r="H412" s="157"/>
      <c r="I412" s="157"/>
      <c r="J412" s="157"/>
    </row>
    <row r="413" spans="1:10" s="3" customFormat="1" ht="21.75" customHeight="1">
      <c r="A413" s="109" t="s">
        <v>169</v>
      </c>
      <c r="B413" s="110"/>
      <c r="C413" s="12"/>
      <c r="D413" s="12"/>
      <c r="E413" s="12"/>
      <c r="F413" s="12"/>
      <c r="G413" s="12"/>
      <c r="H413" s="12"/>
      <c r="I413" s="12"/>
      <c r="J413" s="12"/>
    </row>
    <row r="414" spans="1:10" s="3" customFormat="1" ht="21.75" customHeight="1">
      <c r="A414" s="42">
        <v>293</v>
      </c>
      <c r="B414" s="74" t="s">
        <v>170</v>
      </c>
      <c r="C414" s="54">
        <v>2</v>
      </c>
      <c r="D414" s="54">
        <v>15</v>
      </c>
      <c r="E414" s="54">
        <v>25</v>
      </c>
      <c r="F414" s="54">
        <v>1</v>
      </c>
      <c r="G414" s="54">
        <v>1</v>
      </c>
      <c r="H414" s="54">
        <v>8</v>
      </c>
      <c r="I414" s="54">
        <v>7</v>
      </c>
      <c r="J414" s="54">
        <f>SUM(C414:I414)</f>
        <v>59</v>
      </c>
    </row>
    <row r="415" spans="1:10" s="3" customFormat="1" ht="21.75" customHeight="1">
      <c r="A415" s="107" t="s">
        <v>171</v>
      </c>
      <c r="B415" s="108"/>
      <c r="C415" s="73"/>
      <c r="D415" s="73"/>
      <c r="E415" s="73"/>
      <c r="F415" s="73"/>
      <c r="G415" s="73"/>
      <c r="H415" s="73"/>
      <c r="I415" s="73"/>
      <c r="J415" s="73"/>
    </row>
    <row r="416" spans="1:10" s="3" customFormat="1" ht="21.75" customHeight="1">
      <c r="A416" s="42">
        <v>294</v>
      </c>
      <c r="B416" s="52" t="s">
        <v>172</v>
      </c>
      <c r="C416" s="19"/>
      <c r="D416" s="19"/>
      <c r="E416" s="19"/>
      <c r="F416" s="19"/>
      <c r="G416" s="19"/>
      <c r="H416" s="19"/>
      <c r="I416" s="19">
        <v>3.26</v>
      </c>
      <c r="J416" s="19"/>
    </row>
    <row r="417" spans="1:10" s="2" customFormat="1" ht="21.75" customHeight="1">
      <c r="A417" s="43">
        <v>295</v>
      </c>
      <c r="B417" s="48" t="s">
        <v>173</v>
      </c>
      <c r="C417" s="20"/>
      <c r="D417" s="20"/>
      <c r="E417" s="20"/>
      <c r="F417" s="20"/>
      <c r="G417" s="20">
        <v>4.15</v>
      </c>
      <c r="H417" s="20">
        <v>3.87</v>
      </c>
      <c r="I417" s="20">
        <v>3.74</v>
      </c>
      <c r="J417" s="20"/>
    </row>
    <row r="418" spans="1:10" s="2" customFormat="1" ht="21.75" customHeight="1">
      <c r="A418" s="273" t="s">
        <v>174</v>
      </c>
      <c r="B418" s="274"/>
      <c r="C418" s="50"/>
      <c r="D418" s="50"/>
      <c r="E418" s="50"/>
      <c r="F418" s="50"/>
      <c r="G418" s="50"/>
      <c r="H418" s="50"/>
      <c r="I418" s="50"/>
      <c r="J418" s="50"/>
    </row>
    <row r="419" spans="1:10" s="2" customFormat="1" ht="21.75" customHeight="1">
      <c r="A419" s="49">
        <v>296</v>
      </c>
      <c r="B419" s="51" t="s">
        <v>175</v>
      </c>
      <c r="C419" s="50"/>
      <c r="D419" s="105">
        <v>14221</v>
      </c>
      <c r="E419" s="50"/>
      <c r="F419" s="50"/>
      <c r="G419" s="50"/>
      <c r="H419" s="50"/>
      <c r="I419" s="50"/>
      <c r="J419" s="50"/>
    </row>
    <row r="420" spans="1:10" s="3" customFormat="1" ht="21.75" customHeight="1">
      <c r="A420" s="42">
        <v>297</v>
      </c>
      <c r="B420" s="52" t="s">
        <v>214</v>
      </c>
      <c r="C420" s="19"/>
      <c r="D420" s="19">
        <v>250</v>
      </c>
      <c r="E420" s="19"/>
      <c r="F420" s="19"/>
      <c r="G420" s="19"/>
      <c r="H420" s="19"/>
      <c r="I420" s="19"/>
      <c r="J420" s="19"/>
    </row>
    <row r="421" spans="1:10" s="2" customFormat="1" ht="21.75" customHeight="1">
      <c r="A421" s="38">
        <v>298</v>
      </c>
      <c r="B421" s="24" t="s">
        <v>176</v>
      </c>
      <c r="C421" s="9"/>
      <c r="D421" s="9" t="s">
        <v>217</v>
      </c>
      <c r="E421" s="9"/>
      <c r="F421" s="9"/>
      <c r="G421" s="9"/>
      <c r="H421" s="9"/>
      <c r="I421" s="9"/>
      <c r="J421" s="9"/>
    </row>
    <row r="422" spans="1:10" s="3" customFormat="1" ht="21.75" customHeight="1">
      <c r="A422" s="37">
        <v>299</v>
      </c>
      <c r="B422" s="22" t="s">
        <v>177</v>
      </c>
      <c r="C422" s="8"/>
      <c r="D422" s="8">
        <v>970</v>
      </c>
      <c r="E422" s="8"/>
      <c r="F422" s="8"/>
      <c r="G422" s="8"/>
      <c r="H422" s="8"/>
      <c r="I422" s="8"/>
      <c r="J422" s="8"/>
    </row>
    <row r="423" spans="1:10" s="2" customFormat="1" ht="21.75" customHeight="1">
      <c r="A423" s="38">
        <v>300</v>
      </c>
      <c r="B423" s="24" t="s">
        <v>178</v>
      </c>
      <c r="C423" s="9"/>
      <c r="D423" s="10">
        <v>1346</v>
      </c>
      <c r="E423" s="9"/>
      <c r="F423" s="9"/>
      <c r="G423" s="9"/>
      <c r="H423" s="9"/>
      <c r="I423" s="9"/>
      <c r="J423" s="9"/>
    </row>
    <row r="424" spans="1:10" s="3" customFormat="1" ht="21.75" customHeight="1">
      <c r="A424" s="37">
        <v>301</v>
      </c>
      <c r="B424" s="22" t="s">
        <v>179</v>
      </c>
      <c r="C424" s="8"/>
      <c r="D424" s="8" t="s">
        <v>217</v>
      </c>
      <c r="E424" s="8"/>
      <c r="F424" s="8"/>
      <c r="G424" s="8"/>
      <c r="H424" s="8"/>
      <c r="I424" s="8"/>
      <c r="J424" s="8"/>
    </row>
    <row r="425" spans="1:10" s="2" customFormat="1" ht="21.75" customHeight="1">
      <c r="A425" s="38">
        <v>302</v>
      </c>
      <c r="B425" s="24" t="s">
        <v>180</v>
      </c>
      <c r="C425" s="9"/>
      <c r="D425" s="9" t="s">
        <v>217</v>
      </c>
      <c r="E425" s="9"/>
      <c r="F425" s="9"/>
      <c r="G425" s="9"/>
      <c r="H425" s="9"/>
      <c r="I425" s="9"/>
      <c r="J425" s="9"/>
    </row>
    <row r="426" spans="1:10" s="3" customFormat="1" ht="21.75" customHeight="1">
      <c r="A426" s="37">
        <v>303</v>
      </c>
      <c r="B426" s="22" t="s">
        <v>181</v>
      </c>
      <c r="C426" s="8"/>
      <c r="D426" s="8" t="s">
        <v>217</v>
      </c>
      <c r="E426" s="8"/>
      <c r="F426" s="8"/>
      <c r="G426" s="8"/>
      <c r="H426" s="8"/>
      <c r="I426" s="8"/>
      <c r="J426" s="8"/>
    </row>
    <row r="427" spans="1:10" s="2" customFormat="1" ht="21.75" customHeight="1">
      <c r="A427" s="38">
        <v>304</v>
      </c>
      <c r="B427" s="24" t="s">
        <v>182</v>
      </c>
      <c r="C427" s="9"/>
      <c r="D427" s="9" t="s">
        <v>217</v>
      </c>
      <c r="E427" s="9"/>
      <c r="F427" s="9"/>
      <c r="G427" s="9"/>
      <c r="H427" s="9"/>
      <c r="I427" s="9"/>
      <c r="J427" s="9"/>
    </row>
    <row r="428" spans="1:10" s="3" customFormat="1" ht="21.75" customHeight="1">
      <c r="A428" s="37">
        <v>305</v>
      </c>
      <c r="B428" s="22" t="s">
        <v>183</v>
      </c>
      <c r="C428" s="8"/>
      <c r="D428" s="8">
        <v>352</v>
      </c>
      <c r="E428" s="8"/>
      <c r="F428" s="8"/>
      <c r="G428" s="8"/>
      <c r="H428" s="8"/>
      <c r="I428" s="8"/>
      <c r="J428" s="8"/>
    </row>
    <row r="429" spans="1:10" s="2" customFormat="1" ht="21.75" customHeight="1">
      <c r="A429" s="38">
        <v>306</v>
      </c>
      <c r="B429" s="24" t="s">
        <v>184</v>
      </c>
      <c r="C429" s="9"/>
      <c r="D429" s="9" t="s">
        <v>217</v>
      </c>
      <c r="E429" s="9"/>
      <c r="F429" s="9"/>
      <c r="G429" s="9"/>
      <c r="H429" s="9"/>
      <c r="I429" s="9"/>
      <c r="J429" s="9"/>
    </row>
    <row r="430" spans="1:10" s="3" customFormat="1" ht="21.75" customHeight="1">
      <c r="A430" s="37">
        <v>307</v>
      </c>
      <c r="B430" s="22" t="s">
        <v>185</v>
      </c>
      <c r="C430" s="8"/>
      <c r="D430" s="8" t="s">
        <v>217</v>
      </c>
      <c r="E430" s="8"/>
      <c r="F430" s="8"/>
      <c r="G430" s="8"/>
      <c r="H430" s="8"/>
      <c r="I430" s="8"/>
      <c r="J430" s="8"/>
    </row>
    <row r="431" spans="1:10" s="2" customFormat="1" ht="21.75" customHeight="1">
      <c r="A431" s="38">
        <v>308</v>
      </c>
      <c r="B431" s="24" t="s">
        <v>186</v>
      </c>
      <c r="C431" s="9"/>
      <c r="D431" s="10">
        <v>11303</v>
      </c>
      <c r="E431" s="9"/>
      <c r="F431" s="9"/>
      <c r="G431" s="9"/>
      <c r="H431" s="9"/>
      <c r="I431" s="9"/>
      <c r="J431" s="9"/>
    </row>
    <row r="432" spans="1:10" s="3" customFormat="1" ht="21.75" customHeight="1">
      <c r="A432" s="37">
        <v>309</v>
      </c>
      <c r="B432" s="22" t="s">
        <v>187</v>
      </c>
      <c r="C432" s="8"/>
      <c r="D432" s="8" t="s">
        <v>217</v>
      </c>
      <c r="E432" s="8"/>
      <c r="F432" s="8"/>
      <c r="G432" s="8"/>
      <c r="H432" s="8"/>
      <c r="I432" s="8"/>
      <c r="J432" s="8"/>
    </row>
    <row r="433" spans="1:10" s="2" customFormat="1" ht="21.75" customHeight="1">
      <c r="A433" s="38">
        <v>310</v>
      </c>
      <c r="B433" s="24" t="s">
        <v>188</v>
      </c>
      <c r="C433" s="4"/>
      <c r="D433" s="102" t="s">
        <v>217</v>
      </c>
      <c r="E433" s="4"/>
      <c r="F433" s="4"/>
      <c r="G433" s="4"/>
      <c r="H433" s="4"/>
      <c r="I433" s="4"/>
      <c r="J433" s="4"/>
    </row>
    <row r="434" spans="1:10" s="3" customFormat="1" ht="21.75" customHeight="1">
      <c r="A434" s="164">
        <v>311</v>
      </c>
      <c r="B434" s="196" t="s">
        <v>189</v>
      </c>
      <c r="C434" s="193"/>
      <c r="D434" s="193" t="s">
        <v>217</v>
      </c>
      <c r="E434" s="193"/>
      <c r="F434" s="193"/>
      <c r="G434" s="193"/>
      <c r="H434" s="193"/>
      <c r="I434" s="193"/>
      <c r="J434" s="193"/>
    </row>
    <row r="435" spans="1:10" s="3" customFormat="1" ht="21.75" customHeight="1">
      <c r="A435" s="186"/>
      <c r="B435" s="197"/>
      <c r="C435" s="193"/>
      <c r="D435" s="193"/>
      <c r="E435" s="193"/>
      <c r="F435" s="193"/>
      <c r="G435" s="193"/>
      <c r="H435" s="193"/>
      <c r="I435" s="193"/>
      <c r="J435" s="193"/>
    </row>
    <row r="436" spans="1:10" s="3" customFormat="1" ht="21.75" customHeight="1">
      <c r="A436" s="165"/>
      <c r="B436" s="198"/>
      <c r="C436" s="193"/>
      <c r="D436" s="193"/>
      <c r="E436" s="193"/>
      <c r="F436" s="193"/>
      <c r="G436" s="193"/>
      <c r="H436" s="193"/>
      <c r="I436" s="193"/>
      <c r="J436" s="193"/>
    </row>
    <row r="437" spans="1:10" s="2" customFormat="1" ht="21.75" customHeight="1">
      <c r="A437" s="130">
        <v>312</v>
      </c>
      <c r="B437" s="167" t="s">
        <v>190</v>
      </c>
      <c r="C437" s="272"/>
      <c r="D437" s="272" t="s">
        <v>217</v>
      </c>
      <c r="E437" s="272"/>
      <c r="F437" s="272"/>
      <c r="G437" s="272"/>
      <c r="H437" s="272"/>
      <c r="I437" s="272"/>
      <c r="J437" s="272"/>
    </row>
    <row r="438" spans="1:10" s="2" customFormat="1" ht="21.75" customHeight="1">
      <c r="A438" s="131"/>
      <c r="B438" s="180"/>
      <c r="C438" s="117"/>
      <c r="D438" s="117"/>
      <c r="E438" s="117"/>
      <c r="F438" s="117"/>
      <c r="G438" s="117"/>
      <c r="H438" s="117"/>
      <c r="I438" s="117"/>
      <c r="J438" s="117"/>
    </row>
    <row r="439" spans="1:10" s="3" customFormat="1" ht="21.75" customHeight="1">
      <c r="A439" s="164">
        <v>313</v>
      </c>
      <c r="B439" s="162" t="s">
        <v>191</v>
      </c>
      <c r="C439" s="156"/>
      <c r="D439" s="156" t="s">
        <v>217</v>
      </c>
      <c r="E439" s="156"/>
      <c r="F439" s="156"/>
      <c r="G439" s="156"/>
      <c r="H439" s="156"/>
      <c r="I439" s="156"/>
      <c r="J439" s="156"/>
    </row>
    <row r="440" spans="1:10" s="3" customFormat="1" ht="21.75" customHeight="1">
      <c r="A440" s="165"/>
      <c r="B440" s="166"/>
      <c r="C440" s="157"/>
      <c r="D440" s="157"/>
      <c r="E440" s="157"/>
      <c r="F440" s="157"/>
      <c r="G440" s="157"/>
      <c r="H440" s="157"/>
      <c r="I440" s="157"/>
      <c r="J440" s="157"/>
    </row>
    <row r="441" spans="1:10" s="2" customFormat="1" ht="21.75" customHeight="1">
      <c r="A441" s="130">
        <v>314</v>
      </c>
      <c r="B441" s="167" t="s">
        <v>192</v>
      </c>
      <c r="C441" s="116"/>
      <c r="D441" s="116" t="s">
        <v>217</v>
      </c>
      <c r="E441" s="116"/>
      <c r="F441" s="116"/>
      <c r="G441" s="116"/>
      <c r="H441" s="116"/>
      <c r="I441" s="116"/>
      <c r="J441" s="116"/>
    </row>
    <row r="442" spans="1:10" s="2" customFormat="1" ht="21.75" customHeight="1">
      <c r="A442" s="142"/>
      <c r="B442" s="179"/>
      <c r="C442" s="129"/>
      <c r="D442" s="129"/>
      <c r="E442" s="129"/>
      <c r="F442" s="129"/>
      <c r="G442" s="129"/>
      <c r="H442" s="129"/>
      <c r="I442" s="129"/>
      <c r="J442" s="129"/>
    </row>
    <row r="443" spans="1:10" s="2" customFormat="1" ht="21.75" customHeight="1">
      <c r="A443" s="131"/>
      <c r="B443" s="180"/>
      <c r="C443" s="117"/>
      <c r="D443" s="117"/>
      <c r="E443" s="117"/>
      <c r="F443" s="117"/>
      <c r="G443" s="117"/>
      <c r="H443" s="117"/>
      <c r="I443" s="117"/>
      <c r="J443" s="117"/>
    </row>
    <row r="444" spans="1:10" s="3" customFormat="1" ht="21.75" customHeight="1">
      <c r="A444" s="164">
        <v>315</v>
      </c>
      <c r="B444" s="162" t="s">
        <v>193</v>
      </c>
      <c r="C444" s="156"/>
      <c r="D444" s="156"/>
      <c r="E444" s="156"/>
      <c r="F444" s="156"/>
      <c r="G444" s="156"/>
      <c r="H444" s="156"/>
      <c r="I444" s="156"/>
      <c r="J444" s="156"/>
    </row>
    <row r="445" spans="1:10" s="3" customFormat="1" ht="21.75" customHeight="1">
      <c r="A445" s="165"/>
      <c r="B445" s="166"/>
      <c r="C445" s="157"/>
      <c r="D445" s="157"/>
      <c r="E445" s="157"/>
      <c r="F445" s="157"/>
      <c r="G445" s="157"/>
      <c r="H445" s="157"/>
      <c r="I445" s="157"/>
      <c r="J445" s="157"/>
    </row>
    <row r="446" spans="1:10" s="2" customFormat="1" ht="21.75" customHeight="1">
      <c r="A446" s="275">
        <v>316</v>
      </c>
      <c r="B446" s="167" t="s">
        <v>194</v>
      </c>
      <c r="C446" s="183"/>
      <c r="D446" s="183"/>
      <c r="E446" s="183"/>
      <c r="F446" s="183"/>
      <c r="G446" s="183"/>
      <c r="H446" s="183"/>
      <c r="I446" s="183"/>
      <c r="J446" s="183"/>
    </row>
    <row r="447" spans="1:10" s="2" customFormat="1" ht="21.75" customHeight="1">
      <c r="A447" s="276"/>
      <c r="B447" s="180"/>
      <c r="C447" s="185"/>
      <c r="D447" s="185"/>
      <c r="E447" s="185"/>
      <c r="F447" s="185"/>
      <c r="G447" s="185"/>
      <c r="H447" s="185"/>
      <c r="I447" s="185"/>
      <c r="J447" s="185"/>
    </row>
    <row r="448" spans="1:10" s="3" customFormat="1" ht="21.75" customHeight="1">
      <c r="A448" s="164">
        <v>317</v>
      </c>
      <c r="B448" s="162" t="s">
        <v>195</v>
      </c>
      <c r="C448" s="156"/>
      <c r="D448" s="156"/>
      <c r="E448" s="156"/>
      <c r="F448" s="156"/>
      <c r="G448" s="156"/>
      <c r="H448" s="156"/>
      <c r="I448" s="156"/>
      <c r="J448" s="156"/>
    </row>
    <row r="449" spans="1:10" s="3" customFormat="1" ht="21.75" customHeight="1">
      <c r="A449" s="165"/>
      <c r="B449" s="166"/>
      <c r="C449" s="157"/>
      <c r="D449" s="157"/>
      <c r="E449" s="157"/>
      <c r="F449" s="157"/>
      <c r="G449" s="157"/>
      <c r="H449" s="157"/>
      <c r="I449" s="157"/>
      <c r="J449" s="157"/>
    </row>
    <row r="450" spans="1:10" s="2" customFormat="1" ht="21.75" customHeight="1">
      <c r="A450" s="130">
        <v>318</v>
      </c>
      <c r="B450" s="167" t="s">
        <v>196</v>
      </c>
      <c r="C450" s="116"/>
      <c r="D450" s="116"/>
      <c r="E450" s="116"/>
      <c r="F450" s="116"/>
      <c r="G450" s="116"/>
      <c r="H450" s="116"/>
      <c r="I450" s="116"/>
      <c r="J450" s="116"/>
    </row>
    <row r="451" spans="1:10" s="2" customFormat="1" ht="21.75" customHeight="1">
      <c r="A451" s="131"/>
      <c r="B451" s="180"/>
      <c r="C451" s="117"/>
      <c r="D451" s="117"/>
      <c r="E451" s="117"/>
      <c r="F451" s="117"/>
      <c r="G451" s="117"/>
      <c r="H451" s="117"/>
      <c r="I451" s="117"/>
      <c r="J451" s="117"/>
    </row>
    <row r="452" spans="1:10" s="3" customFormat="1" ht="21.75" customHeight="1">
      <c r="A452" s="164">
        <v>319</v>
      </c>
      <c r="B452" s="162" t="s">
        <v>197</v>
      </c>
      <c r="C452" s="156"/>
      <c r="D452" s="156"/>
      <c r="E452" s="156"/>
      <c r="F452" s="156"/>
      <c r="G452" s="156"/>
      <c r="H452" s="156"/>
      <c r="I452" s="156"/>
      <c r="J452" s="156"/>
    </row>
    <row r="453" spans="1:10" s="3" customFormat="1" ht="21.75" customHeight="1">
      <c r="A453" s="165"/>
      <c r="B453" s="166"/>
      <c r="C453" s="157"/>
      <c r="D453" s="157"/>
      <c r="E453" s="157"/>
      <c r="F453" s="157"/>
      <c r="G453" s="157"/>
      <c r="H453" s="157"/>
      <c r="I453" s="157"/>
      <c r="J453" s="157"/>
    </row>
    <row r="454" spans="1:10" s="2" customFormat="1" ht="21.75" customHeight="1">
      <c r="A454" s="130">
        <v>320</v>
      </c>
      <c r="B454" s="167" t="s">
        <v>198</v>
      </c>
      <c r="C454" s="116"/>
      <c r="D454" s="116"/>
      <c r="E454" s="116"/>
      <c r="F454" s="116"/>
      <c r="G454" s="116"/>
      <c r="H454" s="116"/>
      <c r="I454" s="116"/>
      <c r="J454" s="116"/>
    </row>
    <row r="455" spans="1:10" s="2" customFormat="1" ht="21.75" customHeight="1">
      <c r="A455" s="131"/>
      <c r="B455" s="180"/>
      <c r="C455" s="117"/>
      <c r="D455" s="117"/>
      <c r="E455" s="117"/>
      <c r="F455" s="117"/>
      <c r="G455" s="117"/>
      <c r="H455" s="117"/>
      <c r="I455" s="117"/>
      <c r="J455" s="117"/>
    </row>
    <row r="456" spans="1:10" s="3" customFormat="1" ht="21.75" customHeight="1">
      <c r="A456" s="164">
        <v>321</v>
      </c>
      <c r="B456" s="162" t="s">
        <v>199</v>
      </c>
      <c r="C456" s="156"/>
      <c r="D456" s="156"/>
      <c r="E456" s="156"/>
      <c r="F456" s="156"/>
      <c r="G456" s="156"/>
      <c r="H456" s="156"/>
      <c r="I456" s="156"/>
      <c r="J456" s="156"/>
    </row>
    <row r="457" spans="1:10" s="3" customFormat="1" ht="21.75" customHeight="1">
      <c r="A457" s="165"/>
      <c r="B457" s="166"/>
      <c r="C457" s="157"/>
      <c r="D457" s="157"/>
      <c r="E457" s="157"/>
      <c r="F457" s="157"/>
      <c r="G457" s="157"/>
      <c r="H457" s="157"/>
      <c r="I457" s="157"/>
      <c r="J457" s="157"/>
    </row>
    <row r="458" spans="1:10" s="2" customFormat="1" ht="21.75" customHeight="1">
      <c r="A458" s="130">
        <v>322</v>
      </c>
      <c r="B458" s="167" t="s">
        <v>200</v>
      </c>
      <c r="C458" s="116"/>
      <c r="D458" s="116"/>
      <c r="E458" s="116"/>
      <c r="F458" s="116"/>
      <c r="G458" s="116"/>
      <c r="H458" s="116"/>
      <c r="I458" s="116"/>
      <c r="J458" s="116"/>
    </row>
    <row r="459" spans="1:10" s="2" customFormat="1" ht="21.75" customHeight="1">
      <c r="A459" s="131"/>
      <c r="B459" s="180"/>
      <c r="C459" s="117"/>
      <c r="D459" s="117"/>
      <c r="E459" s="117"/>
      <c r="F459" s="117"/>
      <c r="G459" s="117"/>
      <c r="H459" s="117"/>
      <c r="I459" s="117"/>
      <c r="J459" s="117"/>
    </row>
    <row r="460" spans="1:10" s="3" customFormat="1" ht="21.75" customHeight="1">
      <c r="A460" s="164">
        <v>323</v>
      </c>
      <c r="B460" s="162" t="s">
        <v>201</v>
      </c>
      <c r="C460" s="156"/>
      <c r="D460" s="156"/>
      <c r="E460" s="156"/>
      <c r="F460" s="156"/>
      <c r="G460" s="156"/>
      <c r="H460" s="156"/>
      <c r="I460" s="156"/>
      <c r="J460" s="156"/>
    </row>
    <row r="461" spans="1:10" s="3" customFormat="1" ht="21.75" customHeight="1">
      <c r="A461" s="165"/>
      <c r="B461" s="166"/>
      <c r="C461" s="157"/>
      <c r="D461" s="157"/>
      <c r="E461" s="157"/>
      <c r="F461" s="157"/>
      <c r="G461" s="157"/>
      <c r="H461" s="157"/>
      <c r="I461" s="157"/>
      <c r="J461" s="157"/>
    </row>
    <row r="462" spans="1:10" s="2" customFormat="1" ht="21.75" customHeight="1">
      <c r="A462" s="275">
        <v>324</v>
      </c>
      <c r="B462" s="167" t="s">
        <v>202</v>
      </c>
      <c r="C462" s="116"/>
      <c r="D462" s="116"/>
      <c r="E462" s="116"/>
      <c r="F462" s="116"/>
      <c r="G462" s="116"/>
      <c r="H462" s="116"/>
      <c r="I462" s="116"/>
      <c r="J462" s="116"/>
    </row>
    <row r="463" spans="1:10" s="2" customFormat="1" ht="21.75" customHeight="1">
      <c r="A463" s="277"/>
      <c r="B463" s="200"/>
      <c r="C463" s="278"/>
      <c r="D463" s="278"/>
      <c r="E463" s="278"/>
      <c r="F463" s="278"/>
      <c r="G463" s="278"/>
      <c r="H463" s="278"/>
      <c r="I463" s="278"/>
      <c r="J463" s="278"/>
    </row>
    <row r="464" spans="1:10" s="2" customFormat="1" ht="21.75" customHeight="1">
      <c r="A464" s="75"/>
      <c r="B464" s="65"/>
      <c r="C464" s="7"/>
      <c r="D464" s="7"/>
      <c r="E464" s="7"/>
      <c r="F464" s="7"/>
      <c r="G464" s="7"/>
      <c r="H464" s="7"/>
      <c r="I464" s="7"/>
      <c r="J464" s="7"/>
    </row>
    <row r="465" spans="1:10" s="3" customFormat="1" ht="21.75" customHeight="1">
      <c r="A465" s="282">
        <v>325</v>
      </c>
      <c r="B465" s="279" t="s">
        <v>203</v>
      </c>
      <c r="C465" s="193"/>
      <c r="D465" s="193"/>
      <c r="E465" s="283"/>
      <c r="F465" s="193"/>
      <c r="G465" s="283"/>
      <c r="H465" s="193"/>
      <c r="I465" s="193"/>
      <c r="J465" s="193"/>
    </row>
    <row r="466" spans="1:10" s="3" customFormat="1" ht="21.75" customHeight="1">
      <c r="A466" s="282"/>
      <c r="B466" s="280"/>
      <c r="C466" s="193"/>
      <c r="D466" s="193"/>
      <c r="E466" s="284"/>
      <c r="F466" s="193"/>
      <c r="G466" s="284"/>
      <c r="H466" s="193"/>
      <c r="I466" s="193"/>
      <c r="J466" s="193"/>
    </row>
    <row r="467" spans="1:10" s="3" customFormat="1" ht="21.75" customHeight="1">
      <c r="A467" s="282"/>
      <c r="B467" s="281"/>
      <c r="C467" s="193"/>
      <c r="D467" s="193"/>
      <c r="E467" s="285"/>
      <c r="F467" s="193"/>
      <c r="G467" s="285"/>
      <c r="H467" s="193"/>
      <c r="I467" s="193"/>
      <c r="J467" s="193"/>
    </row>
    <row r="468" spans="1:10" s="3" customFormat="1" ht="21.75" customHeight="1">
      <c r="A468" s="286" t="s">
        <v>204</v>
      </c>
      <c r="B468" s="287"/>
      <c r="C468" s="55"/>
      <c r="D468" s="55"/>
      <c r="E468" s="55"/>
      <c r="F468" s="55"/>
      <c r="G468" s="55"/>
      <c r="H468" s="55"/>
      <c r="I468" s="55"/>
      <c r="J468" s="55"/>
    </row>
    <row r="469" spans="1:10" s="3" customFormat="1" ht="21.75" customHeight="1">
      <c r="A469" s="53">
        <v>326</v>
      </c>
      <c r="B469" s="52" t="s">
        <v>205</v>
      </c>
      <c r="C469" s="19"/>
      <c r="D469" s="19">
        <v>3</v>
      </c>
      <c r="E469" s="19">
        <v>3</v>
      </c>
      <c r="F469" s="19">
        <v>2</v>
      </c>
      <c r="G469" s="19">
        <v>3</v>
      </c>
      <c r="H469" s="19">
        <v>1</v>
      </c>
      <c r="I469" s="19">
        <v>1</v>
      </c>
      <c r="J469" s="19">
        <f>SUM(D469:I469)</f>
        <v>13</v>
      </c>
    </row>
    <row r="470" spans="1:10" s="2" customFormat="1" ht="21.75" customHeight="1">
      <c r="A470" s="288">
        <v>327</v>
      </c>
      <c r="B470" s="290" t="s">
        <v>206</v>
      </c>
      <c r="C470" s="116"/>
      <c r="D470" s="116">
        <v>5</v>
      </c>
      <c r="E470" s="116">
        <v>3</v>
      </c>
      <c r="F470" s="116">
        <v>1</v>
      </c>
      <c r="G470" s="116">
        <v>2</v>
      </c>
      <c r="H470" s="116">
        <v>1</v>
      </c>
      <c r="I470" s="116">
        <v>1</v>
      </c>
      <c r="J470" s="116">
        <f>SUM(D470:I470)</f>
        <v>13</v>
      </c>
    </row>
    <row r="471" spans="1:10" s="2" customFormat="1" ht="21.75" customHeight="1">
      <c r="A471" s="289"/>
      <c r="B471" s="291"/>
      <c r="C471" s="129"/>
      <c r="D471" s="129"/>
      <c r="E471" s="129"/>
      <c r="F471" s="129"/>
      <c r="G471" s="129"/>
      <c r="H471" s="129"/>
      <c r="I471" s="129"/>
      <c r="J471" s="129"/>
    </row>
    <row r="472" spans="1:10" s="3" customFormat="1" ht="21.75" customHeight="1">
      <c r="A472" s="282">
        <v>328</v>
      </c>
      <c r="B472" s="293" t="s">
        <v>207</v>
      </c>
      <c r="C472" s="193"/>
      <c r="D472" s="292">
        <v>4</v>
      </c>
      <c r="E472" s="193">
        <v>4</v>
      </c>
      <c r="F472" s="193">
        <v>1</v>
      </c>
      <c r="G472" s="193">
        <v>4</v>
      </c>
      <c r="H472" s="193">
        <v>1</v>
      </c>
      <c r="I472" s="193">
        <v>1</v>
      </c>
      <c r="J472" s="193">
        <f>SUM(D472:I472)</f>
        <v>15</v>
      </c>
    </row>
    <row r="473" spans="1:10" ht="21.75" customHeight="1">
      <c r="A473" s="282"/>
      <c r="B473" s="294"/>
      <c r="C473" s="193"/>
      <c r="D473" s="292"/>
      <c r="E473" s="193"/>
      <c r="F473" s="193"/>
      <c r="G473" s="193"/>
      <c r="H473" s="193"/>
      <c r="I473" s="193"/>
      <c r="J473" s="193"/>
    </row>
  </sheetData>
  <sheetProtection/>
  <mergeCells count="888">
    <mergeCell ref="E204:E205"/>
    <mergeCell ref="D204:D205"/>
    <mergeCell ref="C204:C205"/>
    <mergeCell ref="C198:C199"/>
    <mergeCell ref="F200:F201"/>
    <mergeCell ref="E90:E91"/>
    <mergeCell ref="D90:D91"/>
    <mergeCell ref="E171:E172"/>
    <mergeCell ref="D171:D172"/>
    <mergeCell ref="C171:C172"/>
    <mergeCell ref="A219:A223"/>
    <mergeCell ref="J81:J83"/>
    <mergeCell ref="I81:I83"/>
    <mergeCell ref="H81:H83"/>
    <mergeCell ref="G81:G83"/>
    <mergeCell ref="F81:F83"/>
    <mergeCell ref="E200:E201"/>
    <mergeCell ref="D200:D201"/>
    <mergeCell ref="C200:C201"/>
    <mergeCell ref="J202:J203"/>
    <mergeCell ref="J200:J201"/>
    <mergeCell ref="I200:I201"/>
    <mergeCell ref="H200:H201"/>
    <mergeCell ref="G200:G201"/>
    <mergeCell ref="I202:I203"/>
    <mergeCell ref="H202:H203"/>
    <mergeCell ref="G202:G203"/>
    <mergeCell ref="J196:J197"/>
    <mergeCell ref="I196:I197"/>
    <mergeCell ref="B472:B473"/>
    <mergeCell ref="H196:H197"/>
    <mergeCell ref="C196:C197"/>
    <mergeCell ref="F198:F199"/>
    <mergeCell ref="E198:E199"/>
    <mergeCell ref="D198:D199"/>
    <mergeCell ref="J198:J199"/>
    <mergeCell ref="I198:I199"/>
    <mergeCell ref="J472:J473"/>
    <mergeCell ref="I472:I473"/>
    <mergeCell ref="H472:H473"/>
    <mergeCell ref="G472:G473"/>
    <mergeCell ref="F472:F473"/>
    <mergeCell ref="J194:J195"/>
    <mergeCell ref="J204:J205"/>
    <mergeCell ref="I204:I205"/>
    <mergeCell ref="H204:H205"/>
    <mergeCell ref="G204:G205"/>
    <mergeCell ref="E465:E467"/>
    <mergeCell ref="G465:G467"/>
    <mergeCell ref="A468:B468"/>
    <mergeCell ref="A470:A471"/>
    <mergeCell ref="B470:B471"/>
    <mergeCell ref="A472:A473"/>
    <mergeCell ref="C472:C473"/>
    <mergeCell ref="D472:D473"/>
    <mergeCell ref="E472:E473"/>
    <mergeCell ref="E470:E471"/>
    <mergeCell ref="D462:D463"/>
    <mergeCell ref="C462:C463"/>
    <mergeCell ref="B465:B467"/>
    <mergeCell ref="A465:A467"/>
    <mergeCell ref="J465:J467"/>
    <mergeCell ref="I465:I467"/>
    <mergeCell ref="H465:H467"/>
    <mergeCell ref="F465:F467"/>
    <mergeCell ref="D465:D467"/>
    <mergeCell ref="C465:C467"/>
    <mergeCell ref="D460:D461"/>
    <mergeCell ref="C460:C461"/>
    <mergeCell ref="A462:A463"/>
    <mergeCell ref="J462:J463"/>
    <mergeCell ref="I462:I463"/>
    <mergeCell ref="H462:H463"/>
    <mergeCell ref="G462:G463"/>
    <mergeCell ref="F462:F463"/>
    <mergeCell ref="B462:B463"/>
    <mergeCell ref="E462:E463"/>
    <mergeCell ref="D458:D459"/>
    <mergeCell ref="C458:C459"/>
    <mergeCell ref="A460:A461"/>
    <mergeCell ref="J460:J461"/>
    <mergeCell ref="I460:I461"/>
    <mergeCell ref="H460:H461"/>
    <mergeCell ref="G460:G461"/>
    <mergeCell ref="F460:F461"/>
    <mergeCell ref="B460:B461"/>
    <mergeCell ref="E460:E461"/>
    <mergeCell ref="D456:D457"/>
    <mergeCell ref="C456:C457"/>
    <mergeCell ref="A458:A459"/>
    <mergeCell ref="J458:J459"/>
    <mergeCell ref="I458:I459"/>
    <mergeCell ref="H458:H459"/>
    <mergeCell ref="G458:G459"/>
    <mergeCell ref="F458:F459"/>
    <mergeCell ref="B458:B459"/>
    <mergeCell ref="E458:E459"/>
    <mergeCell ref="E454:E455"/>
    <mergeCell ref="D454:D455"/>
    <mergeCell ref="C454:C455"/>
    <mergeCell ref="A456:A457"/>
    <mergeCell ref="J456:J457"/>
    <mergeCell ref="I456:I457"/>
    <mergeCell ref="H456:H457"/>
    <mergeCell ref="G456:G457"/>
    <mergeCell ref="F456:F457"/>
    <mergeCell ref="E456:E457"/>
    <mergeCell ref="E452:E453"/>
    <mergeCell ref="D452:D453"/>
    <mergeCell ref="C452:C453"/>
    <mergeCell ref="A454:A455"/>
    <mergeCell ref="J454:J455"/>
    <mergeCell ref="I454:I455"/>
    <mergeCell ref="H454:H455"/>
    <mergeCell ref="G454:G455"/>
    <mergeCell ref="F454:F455"/>
    <mergeCell ref="B454:B455"/>
    <mergeCell ref="E450:E451"/>
    <mergeCell ref="D450:D451"/>
    <mergeCell ref="C450:C451"/>
    <mergeCell ref="A452:A453"/>
    <mergeCell ref="J452:J453"/>
    <mergeCell ref="I452:I453"/>
    <mergeCell ref="H452:H453"/>
    <mergeCell ref="G452:G453"/>
    <mergeCell ref="F452:F453"/>
    <mergeCell ref="B450:B451"/>
    <mergeCell ref="E448:E449"/>
    <mergeCell ref="D448:D449"/>
    <mergeCell ref="C448:C449"/>
    <mergeCell ref="A450:A451"/>
    <mergeCell ref="J450:J451"/>
    <mergeCell ref="I450:I451"/>
    <mergeCell ref="H450:H451"/>
    <mergeCell ref="G450:G451"/>
    <mergeCell ref="F450:F451"/>
    <mergeCell ref="J448:J449"/>
    <mergeCell ref="I448:I449"/>
    <mergeCell ref="H448:H449"/>
    <mergeCell ref="G448:G449"/>
    <mergeCell ref="F448:F449"/>
    <mergeCell ref="J446:J447"/>
    <mergeCell ref="I446:I447"/>
    <mergeCell ref="H446:H447"/>
    <mergeCell ref="G446:G447"/>
    <mergeCell ref="F446:F447"/>
    <mergeCell ref="E444:E445"/>
    <mergeCell ref="D444:D445"/>
    <mergeCell ref="C444:C445"/>
    <mergeCell ref="A446:A447"/>
    <mergeCell ref="E446:E447"/>
    <mergeCell ref="D446:D447"/>
    <mergeCell ref="C446:C447"/>
    <mergeCell ref="B444:B445"/>
    <mergeCell ref="B446:B447"/>
    <mergeCell ref="J441:J443"/>
    <mergeCell ref="I441:I443"/>
    <mergeCell ref="H441:H443"/>
    <mergeCell ref="G441:G443"/>
    <mergeCell ref="A444:A445"/>
    <mergeCell ref="J444:J445"/>
    <mergeCell ref="I444:I445"/>
    <mergeCell ref="H444:H445"/>
    <mergeCell ref="G444:G445"/>
    <mergeCell ref="F444:F445"/>
    <mergeCell ref="D439:D440"/>
    <mergeCell ref="C439:C440"/>
    <mergeCell ref="B441:B443"/>
    <mergeCell ref="A441:A443"/>
    <mergeCell ref="F441:F443"/>
    <mergeCell ref="E441:E443"/>
    <mergeCell ref="D441:D443"/>
    <mergeCell ref="C441:C443"/>
    <mergeCell ref="J439:J440"/>
    <mergeCell ref="I439:I440"/>
    <mergeCell ref="H439:H440"/>
    <mergeCell ref="G439:G440"/>
    <mergeCell ref="F439:F440"/>
    <mergeCell ref="E439:E440"/>
    <mergeCell ref="J437:J438"/>
    <mergeCell ref="I437:I438"/>
    <mergeCell ref="H437:H438"/>
    <mergeCell ref="G437:G438"/>
    <mergeCell ref="J434:J436"/>
    <mergeCell ref="F437:F438"/>
    <mergeCell ref="B403:B405"/>
    <mergeCell ref="C434:C436"/>
    <mergeCell ref="A437:A438"/>
    <mergeCell ref="E437:E438"/>
    <mergeCell ref="D437:D438"/>
    <mergeCell ref="C437:C438"/>
    <mergeCell ref="B408:B409"/>
    <mergeCell ref="A408:A409"/>
    <mergeCell ref="D434:D436"/>
    <mergeCell ref="A418:B418"/>
    <mergeCell ref="A369:A373"/>
    <mergeCell ref="B369:B373"/>
    <mergeCell ref="C369:C373"/>
    <mergeCell ref="D369:D373"/>
    <mergeCell ref="E369:E373"/>
    <mergeCell ref="F369:F373"/>
    <mergeCell ref="A361:A365"/>
    <mergeCell ref="E361:E365"/>
    <mergeCell ref="D361:D365"/>
    <mergeCell ref="C361:C365"/>
    <mergeCell ref="B361:B365"/>
    <mergeCell ref="J361:J365"/>
    <mergeCell ref="I361:I365"/>
    <mergeCell ref="H361:H365"/>
    <mergeCell ref="G361:G365"/>
    <mergeCell ref="F361:F365"/>
    <mergeCell ref="H285:H286"/>
    <mergeCell ref="G285:G286"/>
    <mergeCell ref="F285:F286"/>
    <mergeCell ref="J312:J313"/>
    <mergeCell ref="D285:D286"/>
    <mergeCell ref="D312:D313"/>
    <mergeCell ref="C285:C286"/>
    <mergeCell ref="B293:B294"/>
    <mergeCell ref="A293:A294"/>
    <mergeCell ref="J293:J294"/>
    <mergeCell ref="I293:I294"/>
    <mergeCell ref="H293:H294"/>
    <mergeCell ref="G293:G294"/>
    <mergeCell ref="J285:J286"/>
    <mergeCell ref="I285:I286"/>
    <mergeCell ref="E285:E286"/>
    <mergeCell ref="B282:B283"/>
    <mergeCell ref="A282:A283"/>
    <mergeCell ref="E282:E283"/>
    <mergeCell ref="D282:D283"/>
    <mergeCell ref="C282:C283"/>
    <mergeCell ref="J282:J283"/>
    <mergeCell ref="I282:I283"/>
    <mergeCell ref="H282:H283"/>
    <mergeCell ref="G282:G283"/>
    <mergeCell ref="F282:F283"/>
    <mergeCell ref="J280:J281"/>
    <mergeCell ref="I280:I281"/>
    <mergeCell ref="H280:H281"/>
    <mergeCell ref="G280:G281"/>
    <mergeCell ref="F280:F281"/>
    <mergeCell ref="E280:E281"/>
    <mergeCell ref="F277:F278"/>
    <mergeCell ref="E277:E278"/>
    <mergeCell ref="D277:D278"/>
    <mergeCell ref="C277:C278"/>
    <mergeCell ref="B280:B281"/>
    <mergeCell ref="A280:A281"/>
    <mergeCell ref="B277:B278"/>
    <mergeCell ref="C280:C281"/>
    <mergeCell ref="D280:D281"/>
    <mergeCell ref="D267:D270"/>
    <mergeCell ref="J267:J270"/>
    <mergeCell ref="I267:I270"/>
    <mergeCell ref="H267:H270"/>
    <mergeCell ref="G267:G270"/>
    <mergeCell ref="A277:A278"/>
    <mergeCell ref="J277:J278"/>
    <mergeCell ref="I277:I278"/>
    <mergeCell ref="H277:H278"/>
    <mergeCell ref="G277:G278"/>
    <mergeCell ref="C271:C275"/>
    <mergeCell ref="B263:B266"/>
    <mergeCell ref="A263:A266"/>
    <mergeCell ref="D263:D266"/>
    <mergeCell ref="C263:C266"/>
    <mergeCell ref="J271:J275"/>
    <mergeCell ref="I271:I275"/>
    <mergeCell ref="H271:H275"/>
    <mergeCell ref="G271:G275"/>
    <mergeCell ref="F271:F275"/>
    <mergeCell ref="I263:I266"/>
    <mergeCell ref="H263:H266"/>
    <mergeCell ref="G263:G266"/>
    <mergeCell ref="F263:F266"/>
    <mergeCell ref="E263:E266"/>
    <mergeCell ref="I259:I262"/>
    <mergeCell ref="H259:H262"/>
    <mergeCell ref="G259:G262"/>
    <mergeCell ref="F259:F262"/>
    <mergeCell ref="E259:E262"/>
    <mergeCell ref="B257:B258"/>
    <mergeCell ref="A257:A258"/>
    <mergeCell ref="E257:E258"/>
    <mergeCell ref="D257:D258"/>
    <mergeCell ref="C257:C258"/>
    <mergeCell ref="J257:J258"/>
    <mergeCell ref="I257:I258"/>
    <mergeCell ref="H257:H258"/>
    <mergeCell ref="G257:G258"/>
    <mergeCell ref="F257:F258"/>
    <mergeCell ref="A255:A256"/>
    <mergeCell ref="B255:B256"/>
    <mergeCell ref="J255:J256"/>
    <mergeCell ref="I255:I256"/>
    <mergeCell ref="H255:H256"/>
    <mergeCell ref="G255:G256"/>
    <mergeCell ref="F255:F256"/>
    <mergeCell ref="E255:E256"/>
    <mergeCell ref="C255:C256"/>
    <mergeCell ref="D255:D256"/>
    <mergeCell ref="J253:J254"/>
    <mergeCell ref="I253:I254"/>
    <mergeCell ref="H253:H254"/>
    <mergeCell ref="G253:G254"/>
    <mergeCell ref="F253:F254"/>
    <mergeCell ref="E253:E254"/>
    <mergeCell ref="I250:I252"/>
    <mergeCell ref="H250:H252"/>
    <mergeCell ref="G250:G252"/>
    <mergeCell ref="F250:F252"/>
    <mergeCell ref="E250:E252"/>
    <mergeCell ref="A253:A254"/>
    <mergeCell ref="D253:D254"/>
    <mergeCell ref="C253:C254"/>
    <mergeCell ref="B253:B254"/>
    <mergeCell ref="C248:C249"/>
    <mergeCell ref="E248:E249"/>
    <mergeCell ref="A250:A252"/>
    <mergeCell ref="B250:B252"/>
    <mergeCell ref="D250:D252"/>
    <mergeCell ref="C250:C252"/>
    <mergeCell ref="D244:D245"/>
    <mergeCell ref="C244:C245"/>
    <mergeCell ref="B248:B249"/>
    <mergeCell ref="A248:A249"/>
    <mergeCell ref="J248:J249"/>
    <mergeCell ref="I248:I249"/>
    <mergeCell ref="H248:H249"/>
    <mergeCell ref="G248:G249"/>
    <mergeCell ref="F248:F249"/>
    <mergeCell ref="D248:D249"/>
    <mergeCell ref="C242:C243"/>
    <mergeCell ref="B242:B243"/>
    <mergeCell ref="B244:B245"/>
    <mergeCell ref="A244:A245"/>
    <mergeCell ref="J244:J245"/>
    <mergeCell ref="I244:I245"/>
    <mergeCell ref="H244:H245"/>
    <mergeCell ref="G244:G245"/>
    <mergeCell ref="F244:F245"/>
    <mergeCell ref="E244:E245"/>
    <mergeCell ref="I229:I233"/>
    <mergeCell ref="G224:G228"/>
    <mergeCell ref="A242:A243"/>
    <mergeCell ref="J242:J243"/>
    <mergeCell ref="I242:I243"/>
    <mergeCell ref="H242:H243"/>
    <mergeCell ref="G242:G243"/>
    <mergeCell ref="F242:F243"/>
    <mergeCell ref="E242:E243"/>
    <mergeCell ref="D242:D243"/>
    <mergeCell ref="I224:I228"/>
    <mergeCell ref="B219:B223"/>
    <mergeCell ref="J224:J228"/>
    <mergeCell ref="A229:A233"/>
    <mergeCell ref="B229:B233"/>
    <mergeCell ref="C229:C233"/>
    <mergeCell ref="F229:F233"/>
    <mergeCell ref="E229:E233"/>
    <mergeCell ref="D229:D233"/>
    <mergeCell ref="J229:J233"/>
    <mergeCell ref="H219:H223"/>
    <mergeCell ref="F219:F223"/>
    <mergeCell ref="I219:I223"/>
    <mergeCell ref="J219:J223"/>
    <mergeCell ref="B224:B228"/>
    <mergeCell ref="C224:C228"/>
    <mergeCell ref="D224:D228"/>
    <mergeCell ref="E224:E228"/>
    <mergeCell ref="F224:F228"/>
    <mergeCell ref="H224:H228"/>
    <mergeCell ref="G213:G214"/>
    <mergeCell ref="F213:F214"/>
    <mergeCell ref="E213:E214"/>
    <mergeCell ref="C219:C223"/>
    <mergeCell ref="D219:D223"/>
    <mergeCell ref="E219:E223"/>
    <mergeCell ref="G219:G223"/>
    <mergeCell ref="C217:C218"/>
    <mergeCell ref="F215:F216"/>
    <mergeCell ref="E215:E216"/>
    <mergeCell ref="J210:J212"/>
    <mergeCell ref="A210:A212"/>
    <mergeCell ref="B198:B199"/>
    <mergeCell ref="A196:A197"/>
    <mergeCell ref="A198:A199"/>
    <mergeCell ref="B213:B214"/>
    <mergeCell ref="A213:A214"/>
    <mergeCell ref="J213:J214"/>
    <mergeCell ref="I213:I214"/>
    <mergeCell ref="H213:H214"/>
    <mergeCell ref="A183:A184"/>
    <mergeCell ref="B206:B207"/>
    <mergeCell ref="A206:A207"/>
    <mergeCell ref="B187:B188"/>
    <mergeCell ref="B189:B190"/>
    <mergeCell ref="B200:B201"/>
    <mergeCell ref="A200:A201"/>
    <mergeCell ref="A194:A195"/>
    <mergeCell ref="B183:B184"/>
    <mergeCell ref="A192:A193"/>
    <mergeCell ref="G175:G176"/>
    <mergeCell ref="F175:F176"/>
    <mergeCell ref="E175:E176"/>
    <mergeCell ref="H206:H207"/>
    <mergeCell ref="G206:G207"/>
    <mergeCell ref="F206:F207"/>
    <mergeCell ref="E206:E207"/>
    <mergeCell ref="H198:H199"/>
    <mergeCell ref="G198:G199"/>
    <mergeCell ref="F202:F203"/>
    <mergeCell ref="J173:J174"/>
    <mergeCell ref="I173:I174"/>
    <mergeCell ref="H173:H174"/>
    <mergeCell ref="G173:G174"/>
    <mergeCell ref="B175:B176"/>
    <mergeCell ref="A175:A176"/>
    <mergeCell ref="C175:C176"/>
    <mergeCell ref="J175:J176"/>
    <mergeCell ref="I175:I176"/>
    <mergeCell ref="H175:H176"/>
    <mergeCell ref="B173:B174"/>
    <mergeCell ref="A173:A174"/>
    <mergeCell ref="E173:E174"/>
    <mergeCell ref="D173:D174"/>
    <mergeCell ref="C173:C174"/>
    <mergeCell ref="C153:C156"/>
    <mergeCell ref="D153:D156"/>
    <mergeCell ref="A157:A158"/>
    <mergeCell ref="A167:A168"/>
    <mergeCell ref="J171:J172"/>
    <mergeCell ref="I171:I172"/>
    <mergeCell ref="H171:H172"/>
    <mergeCell ref="G171:G172"/>
    <mergeCell ref="F171:F172"/>
    <mergeCell ref="J153:J156"/>
    <mergeCell ref="I153:I156"/>
    <mergeCell ref="H153:H156"/>
    <mergeCell ref="G153:G156"/>
    <mergeCell ref="J169:J170"/>
    <mergeCell ref="C142:C143"/>
    <mergeCell ref="A144:A145"/>
    <mergeCell ref="A146:A148"/>
    <mergeCell ref="B146:B148"/>
    <mergeCell ref="C146:C148"/>
    <mergeCell ref="D146:D148"/>
    <mergeCell ref="A142:A143"/>
    <mergeCell ref="B142:B143"/>
    <mergeCell ref="D144:D145"/>
    <mergeCell ref="J142:J143"/>
    <mergeCell ref="I142:I143"/>
    <mergeCell ref="H142:H143"/>
    <mergeCell ref="G142:G143"/>
    <mergeCell ref="F142:F143"/>
    <mergeCell ref="B196:B197"/>
    <mergeCell ref="I194:I195"/>
    <mergeCell ref="H194:H195"/>
    <mergeCell ref="G194:G195"/>
    <mergeCell ref="F194:F195"/>
    <mergeCell ref="E194:E195"/>
    <mergeCell ref="C81:C83"/>
    <mergeCell ref="D169:D170"/>
    <mergeCell ref="B169:B170"/>
    <mergeCell ref="E142:E143"/>
    <mergeCell ref="B194:B195"/>
    <mergeCell ref="E169:E170"/>
    <mergeCell ref="B153:B156"/>
    <mergeCell ref="E153:E156"/>
    <mergeCell ref="B171:B172"/>
    <mergeCell ref="B98:B99"/>
    <mergeCell ref="A98:A99"/>
    <mergeCell ref="D42:D43"/>
    <mergeCell ref="C42:C43"/>
    <mergeCell ref="A58:A59"/>
    <mergeCell ref="B58:B59"/>
    <mergeCell ref="B81:B83"/>
    <mergeCell ref="A81:A83"/>
    <mergeCell ref="D81:D83"/>
    <mergeCell ref="A42:A43"/>
    <mergeCell ref="J58:J59"/>
    <mergeCell ref="I58:I59"/>
    <mergeCell ref="H58:H59"/>
    <mergeCell ref="G58:G59"/>
    <mergeCell ref="F58:F59"/>
    <mergeCell ref="C15:C16"/>
    <mergeCell ref="E58:E59"/>
    <mergeCell ref="D58:D59"/>
    <mergeCell ref="C58:C59"/>
    <mergeCell ref="D15:D16"/>
    <mergeCell ref="B42:B43"/>
    <mergeCell ref="J42:J43"/>
    <mergeCell ref="I42:I43"/>
    <mergeCell ref="H42:H43"/>
    <mergeCell ref="G42:G43"/>
    <mergeCell ref="F42:F43"/>
    <mergeCell ref="E42:E43"/>
    <mergeCell ref="J15:J16"/>
    <mergeCell ref="I15:I16"/>
    <mergeCell ref="H15:H16"/>
    <mergeCell ref="G15:G16"/>
    <mergeCell ref="F15:F16"/>
    <mergeCell ref="E15:E16"/>
    <mergeCell ref="H13:H14"/>
    <mergeCell ref="G13:G14"/>
    <mergeCell ref="F13:F14"/>
    <mergeCell ref="E13:E14"/>
    <mergeCell ref="D13:D14"/>
    <mergeCell ref="C13:C14"/>
    <mergeCell ref="G5:G6"/>
    <mergeCell ref="F5:F6"/>
    <mergeCell ref="D5:D6"/>
    <mergeCell ref="H2:H3"/>
    <mergeCell ref="F11:F12"/>
    <mergeCell ref="E11:E12"/>
    <mergeCell ref="D11:D12"/>
    <mergeCell ref="D7:D8"/>
    <mergeCell ref="H5:H6"/>
    <mergeCell ref="G11:G12"/>
    <mergeCell ref="A5:A6"/>
    <mergeCell ref="B5:B6"/>
    <mergeCell ref="C11:C12"/>
    <mergeCell ref="B11:B12"/>
    <mergeCell ref="B9:B10"/>
    <mergeCell ref="B90:B91"/>
    <mergeCell ref="B13:B14"/>
    <mergeCell ref="A15:A16"/>
    <mergeCell ref="B15:B16"/>
    <mergeCell ref="A13:A14"/>
    <mergeCell ref="H98:H99"/>
    <mergeCell ref="E98:E99"/>
    <mergeCell ref="D98:D99"/>
    <mergeCell ref="C98:C99"/>
    <mergeCell ref="F98:F99"/>
    <mergeCell ref="D470:D471"/>
    <mergeCell ref="C470:C471"/>
    <mergeCell ref="F146:F148"/>
    <mergeCell ref="D142:D143"/>
    <mergeCell ref="E150:E152"/>
    <mergeCell ref="J470:J471"/>
    <mergeCell ref="I470:I471"/>
    <mergeCell ref="H470:H471"/>
    <mergeCell ref="G470:G471"/>
    <mergeCell ref="J157:J158"/>
    <mergeCell ref="J369:J373"/>
    <mergeCell ref="I157:I158"/>
    <mergeCell ref="I169:I170"/>
    <mergeCell ref="H169:H170"/>
    <mergeCell ref="G169:G170"/>
    <mergeCell ref="F470:F471"/>
    <mergeCell ref="J7:J8"/>
    <mergeCell ref="I7:I8"/>
    <mergeCell ref="H7:H8"/>
    <mergeCell ref="E5:E6"/>
    <mergeCell ref="G7:G8"/>
    <mergeCell ref="F7:F8"/>
    <mergeCell ref="E7:E8"/>
    <mergeCell ref="J5:J6"/>
    <mergeCell ref="I5:I6"/>
    <mergeCell ref="J9:J10"/>
    <mergeCell ref="A24:B24"/>
    <mergeCell ref="E157:E158"/>
    <mergeCell ref="G157:G158"/>
    <mergeCell ref="F157:F158"/>
    <mergeCell ref="E183:E184"/>
    <mergeCell ref="J90:J91"/>
    <mergeCell ref="I90:I91"/>
    <mergeCell ref="H90:H91"/>
    <mergeCell ref="G90:G91"/>
    <mergeCell ref="I2:I3"/>
    <mergeCell ref="J2:J3"/>
    <mergeCell ref="G2:G3"/>
    <mergeCell ref="A4:B4"/>
    <mergeCell ref="C2:C3"/>
    <mergeCell ref="D2:D3"/>
    <mergeCell ref="E2:E3"/>
    <mergeCell ref="F2:F3"/>
    <mergeCell ref="A2:B3"/>
    <mergeCell ref="J167:J168"/>
    <mergeCell ref="I167:I168"/>
    <mergeCell ref="H167:H168"/>
    <mergeCell ref="G167:G168"/>
    <mergeCell ref="B167:B168"/>
    <mergeCell ref="F169:F170"/>
    <mergeCell ref="J98:J99"/>
    <mergeCell ref="I98:I99"/>
    <mergeCell ref="B157:B158"/>
    <mergeCell ref="C157:C158"/>
    <mergeCell ref="D157:D158"/>
    <mergeCell ref="A169:A170"/>
    <mergeCell ref="A150:A152"/>
    <mergeCell ref="B150:B152"/>
    <mergeCell ref="D150:D152"/>
    <mergeCell ref="H150:H152"/>
    <mergeCell ref="I9:I10"/>
    <mergeCell ref="H9:H10"/>
    <mergeCell ref="C167:C168"/>
    <mergeCell ref="F167:F168"/>
    <mergeCell ref="C90:C91"/>
    <mergeCell ref="I144:I145"/>
    <mergeCell ref="H144:H145"/>
    <mergeCell ref="I13:I14"/>
    <mergeCell ref="I11:I12"/>
    <mergeCell ref="G146:G148"/>
    <mergeCell ref="I183:I184"/>
    <mergeCell ref="H183:H184"/>
    <mergeCell ref="G183:G184"/>
    <mergeCell ref="F183:F184"/>
    <mergeCell ref="C183:C184"/>
    <mergeCell ref="I192:I193"/>
    <mergeCell ref="G192:G193"/>
    <mergeCell ref="G187:G188"/>
    <mergeCell ref="D183:D184"/>
    <mergeCell ref="J73:J74"/>
    <mergeCell ref="B192:B193"/>
    <mergeCell ref="F192:F193"/>
    <mergeCell ref="E192:E193"/>
    <mergeCell ref="D192:D193"/>
    <mergeCell ref="C192:C193"/>
    <mergeCell ref="F189:F190"/>
    <mergeCell ref="E189:E190"/>
    <mergeCell ref="D189:D190"/>
    <mergeCell ref="J183:J184"/>
    <mergeCell ref="C267:C270"/>
    <mergeCell ref="B208:B209"/>
    <mergeCell ref="B217:B218"/>
    <mergeCell ref="B456:B457"/>
    <mergeCell ref="D213:D214"/>
    <mergeCell ref="A224:A228"/>
    <mergeCell ref="B332:B333"/>
    <mergeCell ref="B337:B338"/>
    <mergeCell ref="B342:B343"/>
    <mergeCell ref="B354:B357"/>
    <mergeCell ref="B327:B328"/>
    <mergeCell ref="B259:B262"/>
    <mergeCell ref="B267:B270"/>
    <mergeCell ref="B312:B313"/>
    <mergeCell ref="E271:E275"/>
    <mergeCell ref="D293:D294"/>
    <mergeCell ref="C293:C294"/>
    <mergeCell ref="D259:D262"/>
    <mergeCell ref="C259:C262"/>
    <mergeCell ref="C327:C328"/>
    <mergeCell ref="D411:D412"/>
    <mergeCell ref="B452:B453"/>
    <mergeCell ref="B437:B438"/>
    <mergeCell ref="B439:B440"/>
    <mergeCell ref="A411:A412"/>
    <mergeCell ref="B434:B436"/>
    <mergeCell ref="B448:B449"/>
    <mergeCell ref="A439:A440"/>
    <mergeCell ref="A448:A449"/>
    <mergeCell ref="A434:A436"/>
    <mergeCell ref="G369:G373"/>
    <mergeCell ref="J411:J412"/>
    <mergeCell ref="I411:I412"/>
    <mergeCell ref="H411:H412"/>
    <mergeCell ref="G411:G412"/>
    <mergeCell ref="H369:H373"/>
    <mergeCell ref="G408:G409"/>
    <mergeCell ref="I369:I373"/>
    <mergeCell ref="I408:I409"/>
    <mergeCell ref="H408:H409"/>
    <mergeCell ref="J408:J409"/>
    <mergeCell ref="I434:I436"/>
    <mergeCell ref="H434:H436"/>
    <mergeCell ref="G434:G436"/>
    <mergeCell ref="F434:F436"/>
    <mergeCell ref="E434:E436"/>
    <mergeCell ref="F411:F412"/>
    <mergeCell ref="F408:F409"/>
    <mergeCell ref="E408:E409"/>
    <mergeCell ref="E411:E412"/>
    <mergeCell ref="A354:A357"/>
    <mergeCell ref="F354:F357"/>
    <mergeCell ref="E354:E357"/>
    <mergeCell ref="D354:D357"/>
    <mergeCell ref="C354:C357"/>
    <mergeCell ref="C411:C412"/>
    <mergeCell ref="B411:B412"/>
    <mergeCell ref="A403:A405"/>
    <mergeCell ref="D408:D409"/>
    <mergeCell ref="C408:C409"/>
    <mergeCell ref="J354:J357"/>
    <mergeCell ref="I354:I357"/>
    <mergeCell ref="H354:H357"/>
    <mergeCell ref="G354:G357"/>
    <mergeCell ref="F293:F294"/>
    <mergeCell ref="E293:E294"/>
    <mergeCell ref="I312:I313"/>
    <mergeCell ref="H312:H313"/>
    <mergeCell ref="G312:G313"/>
    <mergeCell ref="E312:E313"/>
    <mergeCell ref="F267:F270"/>
    <mergeCell ref="E267:E270"/>
    <mergeCell ref="A312:A313"/>
    <mergeCell ref="A285:A286"/>
    <mergeCell ref="B285:B286"/>
    <mergeCell ref="A271:A275"/>
    <mergeCell ref="B271:B275"/>
    <mergeCell ref="D271:D275"/>
    <mergeCell ref="C312:C313"/>
    <mergeCell ref="F312:F313"/>
    <mergeCell ref="J263:J266"/>
    <mergeCell ref="A327:A328"/>
    <mergeCell ref="A332:A333"/>
    <mergeCell ref="J332:J333"/>
    <mergeCell ref="I332:I333"/>
    <mergeCell ref="H332:H333"/>
    <mergeCell ref="G332:G333"/>
    <mergeCell ref="F332:F333"/>
    <mergeCell ref="E332:E333"/>
    <mergeCell ref="A267:A270"/>
    <mergeCell ref="J259:J262"/>
    <mergeCell ref="D332:D333"/>
    <mergeCell ref="C332:C333"/>
    <mergeCell ref="A337:A338"/>
    <mergeCell ref="J337:J338"/>
    <mergeCell ref="I337:I338"/>
    <mergeCell ref="H337:H338"/>
    <mergeCell ref="G337:G338"/>
    <mergeCell ref="F337:F338"/>
    <mergeCell ref="A259:A262"/>
    <mergeCell ref="J250:J252"/>
    <mergeCell ref="E337:E338"/>
    <mergeCell ref="D337:D338"/>
    <mergeCell ref="C337:C338"/>
    <mergeCell ref="A342:A343"/>
    <mergeCell ref="C342:C343"/>
    <mergeCell ref="D342:D343"/>
    <mergeCell ref="E342:E343"/>
    <mergeCell ref="F342:F343"/>
    <mergeCell ref="G342:G343"/>
    <mergeCell ref="A347:A350"/>
    <mergeCell ref="B347:B350"/>
    <mergeCell ref="D347:D350"/>
    <mergeCell ref="E347:E350"/>
    <mergeCell ref="F347:F350"/>
    <mergeCell ref="G347:G350"/>
    <mergeCell ref="C347:C350"/>
    <mergeCell ref="H347:H350"/>
    <mergeCell ref="I347:I350"/>
    <mergeCell ref="J347:J350"/>
    <mergeCell ref="H229:H233"/>
    <mergeCell ref="G229:G233"/>
    <mergeCell ref="I234:I238"/>
    <mergeCell ref="J234:J238"/>
    <mergeCell ref="H342:H343"/>
    <mergeCell ref="I342:I343"/>
    <mergeCell ref="J342:J343"/>
    <mergeCell ref="H234:H238"/>
    <mergeCell ref="G234:G238"/>
    <mergeCell ref="F234:F238"/>
    <mergeCell ref="C5:C6"/>
    <mergeCell ref="C7:C8"/>
    <mergeCell ref="G9:G10"/>
    <mergeCell ref="F9:F10"/>
    <mergeCell ref="E9:E10"/>
    <mergeCell ref="G189:G190"/>
    <mergeCell ref="G98:G99"/>
    <mergeCell ref="D234:D238"/>
    <mergeCell ref="C234:C238"/>
    <mergeCell ref="A7:A8"/>
    <mergeCell ref="B7:B8"/>
    <mergeCell ref="A9:A10"/>
    <mergeCell ref="D9:D10"/>
    <mergeCell ref="C9:C10"/>
    <mergeCell ref="C213:C214"/>
    <mergeCell ref="A234:A238"/>
    <mergeCell ref="B234:B238"/>
    <mergeCell ref="J217:J218"/>
    <mergeCell ref="I217:I218"/>
    <mergeCell ref="H217:H218"/>
    <mergeCell ref="G217:G218"/>
    <mergeCell ref="F217:F218"/>
    <mergeCell ref="E217:E218"/>
    <mergeCell ref="A189:A190"/>
    <mergeCell ref="A187:A188"/>
    <mergeCell ref="B215:B216"/>
    <mergeCell ref="A215:A216"/>
    <mergeCell ref="B202:B203"/>
    <mergeCell ref="A202:A203"/>
    <mergeCell ref="B204:B205"/>
    <mergeCell ref="A208:A209"/>
    <mergeCell ref="B210:B212"/>
    <mergeCell ref="J215:J216"/>
    <mergeCell ref="I215:I216"/>
    <mergeCell ref="H215:H216"/>
    <mergeCell ref="G215:G216"/>
    <mergeCell ref="D215:D216"/>
    <mergeCell ref="C215:C216"/>
    <mergeCell ref="E210:E212"/>
    <mergeCell ref="F210:F212"/>
    <mergeCell ref="J208:J209"/>
    <mergeCell ref="G210:G212"/>
    <mergeCell ref="C189:C190"/>
    <mergeCell ref="C194:C195"/>
    <mergeCell ref="H210:H212"/>
    <mergeCell ref="I210:I212"/>
    <mergeCell ref="E208:E209"/>
    <mergeCell ref="J192:J193"/>
    <mergeCell ref="I208:I209"/>
    <mergeCell ref="G196:G197"/>
    <mergeCell ref="E196:E197"/>
    <mergeCell ref="D196:D197"/>
    <mergeCell ref="H208:H209"/>
    <mergeCell ref="C208:C209"/>
    <mergeCell ref="D202:D203"/>
    <mergeCell ref="C202:C203"/>
    <mergeCell ref="E202:E203"/>
    <mergeCell ref="F204:F205"/>
    <mergeCell ref="J206:J207"/>
    <mergeCell ref="I206:I207"/>
    <mergeCell ref="J189:J190"/>
    <mergeCell ref="I189:I190"/>
    <mergeCell ref="H189:H190"/>
    <mergeCell ref="C187:C188"/>
    <mergeCell ref="J187:J188"/>
    <mergeCell ref="I187:I188"/>
    <mergeCell ref="H187:H188"/>
    <mergeCell ref="F187:F188"/>
    <mergeCell ref="A217:A218"/>
    <mergeCell ref="B144:B145"/>
    <mergeCell ref="F73:F74"/>
    <mergeCell ref="B73:B74"/>
    <mergeCell ref="A73:A74"/>
    <mergeCell ref="D206:D207"/>
    <mergeCell ref="C206:C207"/>
    <mergeCell ref="C210:C212"/>
    <mergeCell ref="D210:D212"/>
    <mergeCell ref="F196:F197"/>
    <mergeCell ref="G208:G209"/>
    <mergeCell ref="F208:F209"/>
    <mergeCell ref="A204:A205"/>
    <mergeCell ref="C150:C152"/>
    <mergeCell ref="A153:A156"/>
    <mergeCell ref="A171:A172"/>
    <mergeCell ref="E187:E188"/>
    <mergeCell ref="D194:D195"/>
    <mergeCell ref="D175:D176"/>
    <mergeCell ref="E167:E168"/>
    <mergeCell ref="C169:C170"/>
    <mergeCell ref="F153:F156"/>
    <mergeCell ref="I146:I148"/>
    <mergeCell ref="H146:H148"/>
    <mergeCell ref="I73:I74"/>
    <mergeCell ref="H73:H74"/>
    <mergeCell ref="G150:G152"/>
    <mergeCell ref="F150:F152"/>
    <mergeCell ref="G144:G145"/>
    <mergeCell ref="I150:I152"/>
    <mergeCell ref="E73:E74"/>
    <mergeCell ref="E146:E148"/>
    <mergeCell ref="E81:E83"/>
    <mergeCell ref="D187:D188"/>
    <mergeCell ref="F144:F145"/>
    <mergeCell ref="E144:E145"/>
    <mergeCell ref="A11:A12"/>
    <mergeCell ref="J11:J12"/>
    <mergeCell ref="J146:J148"/>
    <mergeCell ref="A90:A91"/>
    <mergeCell ref="J144:J145"/>
    <mergeCell ref="J150:J152"/>
    <mergeCell ref="C144:C145"/>
    <mergeCell ref="J13:J14"/>
    <mergeCell ref="C73:C74"/>
    <mergeCell ref="G73:G74"/>
    <mergeCell ref="F327:F328"/>
    <mergeCell ref="E327:E328"/>
    <mergeCell ref="D327:D328"/>
    <mergeCell ref="D73:D74"/>
    <mergeCell ref="D167:D168"/>
    <mergeCell ref="F90:F91"/>
    <mergeCell ref="F173:F174"/>
    <mergeCell ref="D208:D209"/>
    <mergeCell ref="D217:D218"/>
    <mergeCell ref="E234:E238"/>
    <mergeCell ref="A415:B415"/>
    <mergeCell ref="A413:B413"/>
    <mergeCell ref="A406:B406"/>
    <mergeCell ref="A290:B290"/>
    <mergeCell ref="A1:J1"/>
    <mergeCell ref="J327:J328"/>
    <mergeCell ref="I327:I328"/>
    <mergeCell ref="H327:H328"/>
    <mergeCell ref="G327:G328"/>
    <mergeCell ref="H11:H12"/>
  </mergeCells>
  <hyperlinks>
    <hyperlink ref="D2" r:id="rId1" display="C:\Documents and Settings\pause\Desktop\frm_DEPARTMENT.aspx?MissionID=&amp;Univ=&amp;UnivID=16400&amp;FAC=คณะมนุษยศาสตร์และสังคมศาสตร์"/>
    <hyperlink ref="E2" r:id="rId2" display="C:\Documents and Settings\pause\Desktop\frm_DEPARTMENT.aspx?MissionID=&amp;Univ=&amp;UnivID=16400&amp;FAC=คณะวิทยาการจัดการ"/>
    <hyperlink ref="F2" r:id="rId3" display="C:\Documents and Settings\pause\Desktop\frm_DEPARTMENT.aspx?MissionID=&amp;Univ=&amp;UnivID=16400&amp;FAC=คณะศิลปกรรมศาสตร์"/>
    <hyperlink ref="H2" r:id="rId4" display="C:\Documents and Settings\pause\Desktop\frm_DEPARTMENT.aspx?MissionID=&amp;Univ=&amp;UnivID=16400&amp;FAC=คณะวิทยาศาสตร์และเทคโนโลยี"/>
    <hyperlink ref="I2" r:id="rId5" display="C:\Documents and Settings\pause\Desktop\frm_DEPARTMENT.aspx?MissionID=&amp;Univ=&amp;UnivID=16400&amp;FAC=คณะเทคโนโลยีอุตสาหกรรม"/>
    <hyperlink ref="J2" r:id="rId6" display="C:\Documents and Settings\pause\Desktop\frm_DEPARTMENT.aspx?MissionID=&amp;Univ=&amp;UnivID=16400&amp;FAC=รวม"/>
    <hyperlink ref="C2" r:id="rId7" display="C:\Documents and Settings\pause\Desktop\frm_DEPARTMENT.aspx?MissionID=&amp;Univ=&amp;UnivID=16400&amp;FAC=คณะครุศาสตร์"/>
  </hyperlinks>
  <printOptions/>
  <pageMargins left="0.17" right="0.16" top="0.43" bottom="0.55" header="0.5118110236220472" footer="0.37"/>
  <pageSetup horizontalDpi="600" verticalDpi="600" orientation="landscape" paperSize="9" r:id="rId8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sKzXP</cp:lastModifiedBy>
  <cp:lastPrinted>2012-06-05T08:44:40Z</cp:lastPrinted>
  <dcterms:created xsi:type="dcterms:W3CDTF">2012-01-13T08:36:26Z</dcterms:created>
  <dcterms:modified xsi:type="dcterms:W3CDTF">2012-07-20T02:28:16Z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